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 Tangi\Dropbox (EasyGov)\Protocollo intesa Poli-MISE\4. PRA\Monitoraggio PRA\Rapporto di monitoraggio\"/>
    </mc:Choice>
  </mc:AlternateContent>
  <bookViews>
    <workbookView xWindow="0" yWindow="0" windowWidth="20490" windowHeight="7620"/>
  </bookViews>
  <sheets>
    <sheet name="Legenda" sheetId="1" r:id="rId1"/>
    <sheet name="Tavola1" sheetId="2" r:id="rId2"/>
    <sheet name="Tavola2" sheetId="3" r:id="rId3"/>
    <sheet name="Tavola3" sheetId="4" r:id="rId4"/>
    <sheet name="Tavola4" sheetId="5" r:id="rId5"/>
    <sheet name="Tavola5" sheetId="6" r:id="rId6"/>
    <sheet name="Tavola6" sheetId="7" r:id="rId7"/>
    <sheet name="Tavola7" sheetId="8" r:id="rId8"/>
    <sheet name="Tavola8" sheetId="9" r:id="rId9"/>
    <sheet name="Tavola9" sheetId="10" r:id="rId10"/>
    <sheet name="Tavola10" sheetId="11" r:id="rId11"/>
    <sheet name="Tavola11" sheetId="12" r:id="rId12"/>
    <sheet name="Tavola12" sheetId="13" r:id="rId13"/>
    <sheet name="Tavola13" sheetId="14" r:id="rId14"/>
    <sheet name="Tavola14" sheetId="15" r:id="rId15"/>
    <sheet name="Tavola15" sheetId="16" r:id="rId16"/>
    <sheet name="Tavola16" sheetId="17" r:id="rId17"/>
    <sheet name="Tavola17" sheetId="18" r:id="rId18"/>
    <sheet name="Tavola18" sheetId="19" r:id="rId19"/>
    <sheet name="Tavola19" sheetId="20" r:id="rId20"/>
    <sheet name="Tavola20" sheetId="21" r:id="rId21"/>
    <sheet name="Tavola21" sheetId="22" r:id="rId22"/>
    <sheet name="Tavola22" sheetId="23" r:id="rId23"/>
    <sheet name="Tavola23" sheetId="24" r:id="rId24"/>
    <sheet name="Tavola24" sheetId="25" r:id="rId25"/>
    <sheet name="Tavola25" sheetId="26" r:id="rId26"/>
    <sheet name="Tavola26" sheetId="27" r:id="rId27"/>
    <sheet name="Tavola27" sheetId="28" r:id="rId28"/>
    <sheet name="Tavola28" sheetId="29" r:id="rId29"/>
    <sheet name="Tavola29" sheetId="30" r:id="rId30"/>
    <sheet name="Tavola30" sheetId="31" r:id="rId31"/>
    <sheet name="Tavola31" sheetId="32" r:id="rId32"/>
    <sheet name="Tavola32" sheetId="33" r:id="rId33"/>
    <sheet name="Tavola33" sheetId="34" r:id="rId34"/>
    <sheet name="Tavola34" sheetId="35" r:id="rId35"/>
    <sheet name="Tavola35" sheetId="36" r:id="rId36"/>
    <sheet name="Tavola36" sheetId="37" r:id="rId37"/>
    <sheet name="Tavola37" sheetId="38" r:id="rId38"/>
    <sheet name="Tavola38" sheetId="39" r:id="rId39"/>
    <sheet name="Tavola39" sheetId="40" r:id="rId40"/>
    <sheet name="Tavola40" sheetId="41" r:id="rId41"/>
    <sheet name="Tavola41" sheetId="42" r:id="rId42"/>
  </sheets>
  <calcPr calcId="162913"/>
</workbook>
</file>

<file path=xl/calcChain.xml><?xml version="1.0" encoding="utf-8"?>
<calcChain xmlns="http://schemas.openxmlformats.org/spreadsheetml/2006/main">
  <c r="A68" i="29" l="1"/>
  <c r="A46" i="29"/>
  <c r="A24" i="29"/>
  <c r="A65" i="27"/>
  <c r="A44" i="27"/>
  <c r="A23" i="27"/>
  <c r="A217" i="22"/>
  <c r="A174" i="22"/>
  <c r="A131" i="22"/>
  <c r="A88" i="22"/>
  <c r="A45" i="22"/>
  <c r="A46" i="19"/>
  <c r="A134" i="15"/>
  <c r="A90" i="15"/>
  <c r="A46" i="15"/>
  <c r="B16" i="1"/>
  <c r="B21" i="1"/>
  <c r="B41" i="1"/>
  <c r="B30" i="1"/>
  <c r="B28" i="1"/>
  <c r="B35" i="1"/>
  <c r="B33" i="1"/>
  <c r="B15" i="1"/>
  <c r="B39" i="1"/>
  <c r="B24" i="1"/>
  <c r="B2" i="1"/>
  <c r="B27" i="1"/>
  <c r="B22" i="1"/>
  <c r="B4" i="1"/>
  <c r="B13" i="1"/>
  <c r="B32" i="1"/>
  <c r="B8" i="1"/>
  <c r="B6" i="1"/>
  <c r="B42" i="1"/>
  <c r="B5" i="1"/>
  <c r="B11" i="1"/>
  <c r="B31" i="1"/>
  <c r="B18" i="1"/>
  <c r="B25" i="1"/>
  <c r="B17" i="1"/>
  <c r="B12" i="1"/>
  <c r="B19" i="1"/>
  <c r="B29" i="1"/>
  <c r="B40" i="1"/>
  <c r="B10" i="1"/>
  <c r="B7" i="1"/>
  <c r="B14" i="1"/>
  <c r="B36" i="1"/>
  <c r="B9" i="1"/>
  <c r="B26" i="1"/>
  <c r="B34" i="1"/>
  <c r="B38" i="1"/>
  <c r="B20" i="1"/>
  <c r="B23" i="1"/>
  <c r="B3" i="1"/>
  <c r="B37" i="1"/>
</calcChain>
</file>

<file path=xl/sharedStrings.xml><?xml version="1.0" encoding="utf-8"?>
<sst xmlns="http://schemas.openxmlformats.org/spreadsheetml/2006/main" count="8957" uniqueCount="270">
  <si>
    <t>Tavola</t>
  </si>
  <si>
    <t>Titolo</t>
  </si>
  <si>
    <t>Tavola 1</t>
  </si>
  <si>
    <t>Tavola 2</t>
  </si>
  <si>
    <t>Tavola 3</t>
  </si>
  <si>
    <t>Tavola 4</t>
  </si>
  <si>
    <t>Tavola 5</t>
  </si>
  <si>
    <t>Tavola 6</t>
  </si>
  <si>
    <t>Tavola 7</t>
  </si>
  <si>
    <t>Tavola 8</t>
  </si>
  <si>
    <t>Tavola 9</t>
  </si>
  <si>
    <t>Tavola 10</t>
  </si>
  <si>
    <t>Tavola 11</t>
  </si>
  <si>
    <t>Tavola 12</t>
  </si>
  <si>
    <t>Tavola 13</t>
  </si>
  <si>
    <t>Tavola 14</t>
  </si>
  <si>
    <t>Tavola 15</t>
  </si>
  <si>
    <t>Tavola 16</t>
  </si>
  <si>
    <t>Tavola 17</t>
  </si>
  <si>
    <t>Tavola 18</t>
  </si>
  <si>
    <t>Tavola 19</t>
  </si>
  <si>
    <t>Tavola 20</t>
  </si>
  <si>
    <t>Tavola 21</t>
  </si>
  <si>
    <t>Tavola 22</t>
  </si>
  <si>
    <t>Tavola 23</t>
  </si>
  <si>
    <t>Tavola 24</t>
  </si>
  <si>
    <t>Tavola 25</t>
  </si>
  <si>
    <t>Tavola 26</t>
  </si>
  <si>
    <t>Tavola 27</t>
  </si>
  <si>
    <t>Tavola 28</t>
  </si>
  <si>
    <t>Tavola 29</t>
  </si>
  <si>
    <t>Tavola 30</t>
  </si>
  <si>
    <t>Tavola 31</t>
  </si>
  <si>
    <t>Tavola 32</t>
  </si>
  <si>
    <t>Tavola 33</t>
  </si>
  <si>
    <t>Tavola 34</t>
  </si>
  <si>
    <t>Tavola 35</t>
  </si>
  <si>
    <t>Tavola 36</t>
  </si>
  <si>
    <t>Tavola 37</t>
  </si>
  <si>
    <t>Tavola 38</t>
  </si>
  <si>
    <t>Tavola 39</t>
  </si>
  <si>
    <t>Tavola 40</t>
  </si>
  <si>
    <t>Tavola 41</t>
  </si>
  <si>
    <t>Tavola 1. Interventi previsti dal PRA per Amministrazione titolare e stato di avanzamento al 31 Dicembre 2016.</t>
  </si>
  <si>
    <t>Valori unitari e composizioni percentuali.</t>
  </si>
  <si>
    <t>AMMINISTRAZIONI</t>
  </si>
  <si>
    <t>NON AVVIATI (a)</t>
  </si>
  <si>
    <t>AVVIATI (b)</t>
  </si>
  <si>
    <t>NON COMPLETATI (a+b)</t>
  </si>
  <si>
    <t>COMPLETATI</t>
  </si>
  <si>
    <t>TOTALE</t>
  </si>
  <si>
    <t>Numero</t>
  </si>
  <si>
    <t>Comp. %</t>
  </si>
  <si>
    <t>Campania</t>
  </si>
  <si>
    <t>Puglia</t>
  </si>
  <si>
    <t>Basilicata</t>
  </si>
  <si>
    <t>Calabria</t>
  </si>
  <si>
    <t>Sicilia</t>
  </si>
  <si>
    <t>Regioni meno sviluppate</t>
  </si>
  <si>
    <t/>
  </si>
  <si>
    <t>Abruzzo</t>
  </si>
  <si>
    <t>Molise</t>
  </si>
  <si>
    <t>Sardegna</t>
  </si>
  <si>
    <t>Regioni in transizione</t>
  </si>
  <si>
    <t>Piemonte</t>
  </si>
  <si>
    <t>Valle d'Aosta</t>
  </si>
  <si>
    <t>Lombardia</t>
  </si>
  <si>
    <t>Trento</t>
  </si>
  <si>
    <t>Bolzano</t>
  </si>
  <si>
    <t>Veneto</t>
  </si>
  <si>
    <t>Friuli-Venezia Giulia</t>
  </si>
  <si>
    <t>Liguria</t>
  </si>
  <si>
    <t>Emilia Romagna</t>
  </si>
  <si>
    <t>Toscana</t>
  </si>
  <si>
    <t>Umbria</t>
  </si>
  <si>
    <t>Marche</t>
  </si>
  <si>
    <t>Lazio</t>
  </si>
  <si>
    <t>Regioni più sviluppate</t>
  </si>
  <si>
    <t>Agenzia Coesione</t>
  </si>
  <si>
    <t>MIBACT</t>
  </si>
  <si>
    <t>Ministero dell'Interno</t>
  </si>
  <si>
    <t>Ministero del Lavoro</t>
  </si>
  <si>
    <t>MISE</t>
  </si>
  <si>
    <t>MIT</t>
  </si>
  <si>
    <t>MIUR Ricerca</t>
  </si>
  <si>
    <t>MIUR Scuola</t>
  </si>
  <si>
    <t>Amministrazioni centrali</t>
  </si>
  <si>
    <t>Totale amministrazioni</t>
  </si>
  <si>
    <t>Tavola 2. Interventi del PRA la cui realizzazione era prevista entro Dicembre 2016 per Amministrazione titolare e stato di avanzamento al 31 Dicembre 2016.</t>
  </si>
  <si>
    <t>Tavola 3. Interventi del PRA la cui realizzazione era prevista oltre Dicembre 2016 per Amministrazione titolare e stato di avanzamento al 31 Dicembre 2016.</t>
  </si>
  <si>
    <t>Tavola 4. Interventi previsti dal PRA per Amministrazione titolare, tipologia e stato di avanzamento al 31 Dicembre 2016.</t>
  </si>
  <si>
    <t>6.1 - SEMPLIFICAZIONI: MISURE DI SEMPLIFICAZIONE LEGISLATIVA E PROCEDURALE</t>
  </si>
  <si>
    <t>Tavola 4. Segue</t>
  </si>
  <si>
    <t>6.2 - PERSONALE: INTERVENTI SUL PERSONALE</t>
  </si>
  <si>
    <t>6.3 - STRUMENTI TRASVERSALI: INTERVENTI SULLE FUNZIONI TRASVERSALI E SUGLI STRUMENTI COMUNI</t>
  </si>
  <si>
    <t>Tavola 5. Interventi del PRA la cui realizzazione era prevista entro Dicembre 2016 per Amministrazione titolare, tipologia e stato di avanzamento al 31 Dicembre 2016.</t>
  </si>
  <si>
    <t>Tavola 5. Segue</t>
  </si>
  <si>
    <t>Tavola 6. Interventi del PRA la cui realizzazione era prevista oltre Dicembre 2016 per Amministrazione titolare, tipologia e stato di avanzamento al 31 Dicembre 2016.</t>
  </si>
  <si>
    <t>Tavola 6. Segue</t>
  </si>
  <si>
    <t>Tavola 7. Interventi previsti dal PRA per Amministrazione titolare, macro-categoria della classificazione funzionale e stato di avanzamento al 31 Dicembre 2016.</t>
  </si>
  <si>
    <t>1 - SEMPLIFICAZIONE NORMATIVO REGOLAMENTARE</t>
  </si>
  <si>
    <t>Tavola 7. Segue</t>
  </si>
  <si>
    <t>2 - GESTIONE E CONTROLLO DEL PROCESSO</t>
  </si>
  <si>
    <t>3 - PERSONALE</t>
  </si>
  <si>
    <t>4 - SISTEMI INFORMATIVI</t>
  </si>
  <si>
    <t>5 - ATTIVITÀ DI SUPPORTO</t>
  </si>
  <si>
    <t>Tavola 8. Interventi previsti dal PRA per Amministrazione titolare, classificazione funzionale e stato di avanzamento al 31 Dicembre 2016.</t>
  </si>
  <si>
    <t>1 - SEMPLIFICAZIONI VERSO L'ESTERNO</t>
  </si>
  <si>
    <t>Tavola 8. Segue</t>
  </si>
  <si>
    <t>2.1 - SEMPLIFICAZIONI PROCEDURALI</t>
  </si>
  <si>
    <t>2.2 - RIORGANIZZAZIONE DEI PROCESSI INTERNI</t>
  </si>
  <si>
    <t>2.3 - RAFFORZAMENTO DEI CONTROLLI</t>
  </si>
  <si>
    <t>2.4 - GESTIONE FINANZIARIA</t>
  </si>
  <si>
    <t>2.5 - STRUMENTI PER IL MONITORAGGIO E LA VALUTAZIONE</t>
  </si>
  <si>
    <t>2.6 - TRASPARENZA</t>
  </si>
  <si>
    <t>3.1 - AUMENTO DELL'ORGANICO</t>
  </si>
  <si>
    <t>3.2 - FORMAZIONE</t>
  </si>
  <si>
    <t>3.3 - ORGANIZZAZIONE</t>
  </si>
  <si>
    <t>3.4 - PERFORMANCE DEL PERSONALE</t>
  </si>
  <si>
    <t>4.1 - POTENZIAMENTO DEI SISTEMI INFORMATIVI</t>
  </si>
  <si>
    <t>4.2 - REALIZZAZIONE DEI SISTEMI INFORMATIVI</t>
  </si>
  <si>
    <t>5.1 - ASSISTENZA AI BENEFICIARI</t>
  </si>
  <si>
    <t>5.2 - RAFFORZAMENTO DEL PARTENARIATO</t>
  </si>
  <si>
    <t>5.3 - RISPETTO DEI TEMPI DI ATTUAZIONE</t>
  </si>
  <si>
    <t>5.4 - LINEE GUIDA AI BENEFICIARI</t>
  </si>
  <si>
    <t>Tavola 9. Interventi del PRA la cui realizzazione era prevista entro Dicembre 2016 per Amministrazione titolare, classificazione funzionale e stato di avanzamento al 31 Dicembre 2016.</t>
  </si>
  <si>
    <t>Tavola 9. Segue</t>
  </si>
  <si>
    <t>Tavola 10. Interventi del PRA la cui realizzazione era prevista entro Dicembre 2016 per Amministrazione titolare, classificazione funzionale e stato di avanzamento al 31 Dicembre 2016.</t>
  </si>
  <si>
    <t>Tavola 10. Segue</t>
  </si>
  <si>
    <t>Tavola 11. Interventi previsti dal PRA per fondo di riferimento e stato di avanzamento al 31 Dicembre 2016.</t>
  </si>
  <si>
    <t>FESR</t>
  </si>
  <si>
    <t>FSE</t>
  </si>
  <si>
    <t>FESR/FSE</t>
  </si>
  <si>
    <t>Altro*</t>
  </si>
  <si>
    <t>Totale</t>
  </si>
  <si>
    <t>* Sono  compresi gli interventi rivolti esclusivamente ad altri fondi, mentre quelli in comune tra FSE e/o FESR ed altri fondi sono stati classificati sotto FSE/FESR</t>
  </si>
  <si>
    <t>Tavola 12. Interventi del PRA la cui realizzazione era prevista entro Dicembre 2016 per fondo di riferimento e stato di avanzamento al 31 Dicembre 2016.</t>
  </si>
  <si>
    <t>Tavola 13. Interventi del PRA la cui realizzazione era prevista oltre Dicembre 2016 per fondo di riferimento e stato di avanzamento al 31 Dicembre 2016.</t>
  </si>
  <si>
    <t>* Sono compresi gli interventi rivolti esclusivamente ad altri fondi, mentre quelli in comune tra FSE e/o FESR ed altri fondi sono stati classificati sotto FSE/FESR</t>
  </si>
  <si>
    <t>Tavola 14. Interventi previsti dal PRA per Amministrazione titolare, fondo di riferimento e stato di avanzamento al 31 Dicembre 2016.</t>
  </si>
  <si>
    <t>Altro (sono compresi gli interventi rivolti esclusivamente ad altri fondi)</t>
  </si>
  <si>
    <t>Tavola 15. Interventi previsti dal PRA per fonte di finanziamento e stato di avanzamento al 31 Dicembre 2016.</t>
  </si>
  <si>
    <t>Costo zero</t>
  </si>
  <si>
    <t>Assistenza Tecnica</t>
  </si>
  <si>
    <t>OT 11</t>
  </si>
  <si>
    <t>Altro</t>
  </si>
  <si>
    <t>Non disponibile</t>
  </si>
  <si>
    <t>Tavola 16. Interventi del PRA la cui realizzazione era prevista entro Dicembre 2016 per fonte di finanziamento e stato di avanzamento al 31 Dicembre 2016.</t>
  </si>
  <si>
    <t>Tavola 17. Interventi del PRA la cui realizzazione era prevista oltre Dicembre 2016 per fonte di finanziamento e stato di avanzamento al 31 Dicembre 2016.</t>
  </si>
  <si>
    <t>Tavola 18. Interventi previsti dal PRA per Amministrazione titolare, responsabilità e stato di avanzamento al 31 Dicembre 2016.</t>
  </si>
  <si>
    <t>Autorità di Gestione fra i responsabili dell'intervento</t>
  </si>
  <si>
    <t>Responsabilità dell'intervento non in capo all'Autorità di Gestione</t>
  </si>
  <si>
    <t>Tavola 19. Costo degli interventi previsti dal PRA per Amministrazione titolare.</t>
  </si>
  <si>
    <t>Somma e media in euro.</t>
  </si>
  <si>
    <t>Somma</t>
  </si>
  <si>
    <t>Media</t>
  </si>
  <si>
    <t>Tavola 20. Costo degli interventi previsti dal PRA per Amministrazione titolare e tipologia.</t>
  </si>
  <si>
    <t>Tipologia di intervento</t>
  </si>
  <si>
    <t>6.1 - SEMPLIFICAZIONI</t>
  </si>
  <si>
    <t>6.2 - PERSONALE</t>
  </si>
  <si>
    <t>6.3 - STRUMENTI TRASVERSALI</t>
  </si>
  <si>
    <t>.</t>
  </si>
  <si>
    <t>Tavola 21. Costo degli interventi previsti dal PRA per Amministrazione titolare e classificazione funzionale.</t>
  </si>
  <si>
    <t>Tavola 22. Costo degli interventi previsti dal PRA per Amministrazione titolare e stato di avanzamento al 31 Dicembre 2016.</t>
  </si>
  <si>
    <t>STATO INTERVENTO</t>
  </si>
  <si>
    <t>NON AVVIATO (costo previsto)</t>
  </si>
  <si>
    <t>AVVIATO (costo incerto)</t>
  </si>
  <si>
    <t>COMPLETATO (costo sostenuto)</t>
  </si>
  <si>
    <t>Tavola 23. Costo degli interventi del PRA la cui realizzazione era prevista entro Dicembre 2016 per Amministrazione titolare e stato di avanzamento al 31 Dicembre 2016.</t>
  </si>
  <si>
    <t>Tavola 24. Costo degli interventi del PRA la cui realizzazione era prevista oltre Dicembre 2016 per Amministrazione titolare e stato di avanzamento al 31 Dicembre 2016.</t>
  </si>
  <si>
    <t>Tavola 25. Costo degli interventi previsti dal PRA per fondo di riferimento e stato di avanzamento al 31 Dicembre 2016.</t>
  </si>
  <si>
    <t>FESR e/o FSE + altri</t>
  </si>
  <si>
    <t>FEASR</t>
  </si>
  <si>
    <t>FSC</t>
  </si>
  <si>
    <t>Altri</t>
  </si>
  <si>
    <t>Tavola 26. Costo degli interventi previsti dal PRA per fondo di riferimento, tipologia di amministrazione e stato di avanzamento al 31 Dicembre 2016.</t>
  </si>
  <si>
    <t>REGIONI MENO SVILUPPATE</t>
  </si>
  <si>
    <t>REGIONI IN TRANSIZIONE</t>
  </si>
  <si>
    <t>REGIONI PIÙ SVILUPPATE</t>
  </si>
  <si>
    <t>AMMINISTRAZIONI CENTRALI</t>
  </si>
  <si>
    <t>Tavola 25. Costo degli interventi previsti dal PRA per fonte di finanziamento e stato di avanzamento al 31 Dicembre 2016.</t>
  </si>
  <si>
    <t>Costo 0</t>
  </si>
  <si>
    <t>AT FESR</t>
  </si>
  <si>
    <t>AT FSE</t>
  </si>
  <si>
    <t>AT FESR/FSE</t>
  </si>
  <si>
    <t>Una combinazione di fondi (con AT)</t>
  </si>
  <si>
    <t>Assistenza tecnica</t>
  </si>
  <si>
    <t>OT11</t>
  </si>
  <si>
    <t>Una combinazione di fondi (non di AT)</t>
  </si>
  <si>
    <t>Altri fondi nazionali - regionali</t>
  </si>
  <si>
    <t>Tavola 28. Costo degli interventi previsti dal PRA per fonte di finanziamento, tipologia di amministrazione e stato di avanzamento al 31 Dicembre 2016.</t>
  </si>
  <si>
    <t>Tavola 29. Target previsti dal PRA per Amministrazione titolare e stato di raggiungimento al 31 Dicembre 2016.</t>
  </si>
  <si>
    <t>TARGET NON RAGGIUNTO</t>
  </si>
  <si>
    <t>TARGET RAGGIUNTO</t>
  </si>
  <si>
    <t>TARGET PREVISTI</t>
  </si>
  <si>
    <t>Tavola 30. Target del PRA il cui raggiungimento era previsto entro Dicembre 2016 per Amministrazione titolare e stato di raggiungimento al 31 Dicembre 2016.</t>
  </si>
  <si>
    <t>Tavola 31. Target del PRA il cui raggiungimento era previsto oltre Dicembre 2016 per Amministrazione titolare e stato di raggiungimento al 31 Dicembre 2016.</t>
  </si>
  <si>
    <t>Tavola 32. Target non raggiunti dal PRA al 31 Dicembre 2016 per Amministrazione titolare e data di raggiungimento prevista.</t>
  </si>
  <si>
    <t>ENTRO DICEMBRE 2016</t>
  </si>
  <si>
    <t>ENTRO APRILE 2017</t>
  </si>
  <si>
    <t>OLTRE APRILE 2017</t>
  </si>
  <si>
    <t>Tavola 33. Performance* sul raggiunguimento dei target previsti dal PRA per Amministrazione titolare al 31 Dicembre 2016.</t>
  </si>
  <si>
    <t>SCARSA</t>
  </si>
  <si>
    <t>BASSA</t>
  </si>
  <si>
    <t>IN LINEA</t>
  </si>
  <si>
    <t>BUONA</t>
  </si>
  <si>
    <t>Tavola 34. Target previsti dal PRA per fondo di riferimento e stato di raggiungimento al 31 Dicembre 2016.</t>
  </si>
  <si>
    <t>Tavola 35. Target del PRA il cui raggiungimento era previsto entro Dicembre 2016 per fondo di riferimento e stato di raggiungimento al 31 Dicembre 2016.</t>
  </si>
  <si>
    <t>Tavola 36. Target del PRA il cui raggiungimento era previsto oltre Dicembre 2016 per fondo di riferimento e stato di raggiungimento al 31 Dicembre 2016.</t>
  </si>
  <si>
    <t>Tavola 37. Costi ammissibili dei Programmi Operativi al 31 Dicembre 2016 per trimestre di pertinenza.</t>
  </si>
  <si>
    <t>Valori in euro.</t>
  </si>
  <si>
    <t>4° trim. 2008</t>
  </si>
  <si>
    <t>1° trim. 2009</t>
  </si>
  <si>
    <t>2° trim. 2009</t>
  </si>
  <si>
    <t>3° trim. 2009</t>
  </si>
  <si>
    <t>4° trim. 2009</t>
  </si>
  <si>
    <t>1° trim. 2010</t>
  </si>
  <si>
    <t>2° trim. 2010</t>
  </si>
  <si>
    <t>3° trim. 2010</t>
  </si>
  <si>
    <t>4° trim. 2010</t>
  </si>
  <si>
    <t>1° trim. 2011</t>
  </si>
  <si>
    <t>2° trim. 2011</t>
  </si>
  <si>
    <t>3° trim. 2011</t>
  </si>
  <si>
    <t>4° trim. 2011</t>
  </si>
  <si>
    <t>1° trim. 2012</t>
  </si>
  <si>
    <t>2° trim. 2012</t>
  </si>
  <si>
    <t>3° trim. 2012</t>
  </si>
  <si>
    <t>4° trim. 2012</t>
  </si>
  <si>
    <t>1° trim. 2013</t>
  </si>
  <si>
    <t>2° trim. 2013</t>
  </si>
  <si>
    <t>3° trim. 2013</t>
  </si>
  <si>
    <t>4° trim. 2013</t>
  </si>
  <si>
    <t>1° trim. 2014</t>
  </si>
  <si>
    <t>2° trim. 2014</t>
  </si>
  <si>
    <t>3° trim. 2014</t>
  </si>
  <si>
    <t>4° trim. 2014</t>
  </si>
  <si>
    <t>1° trim. 2015</t>
  </si>
  <si>
    <t>2° trim. 2015</t>
  </si>
  <si>
    <t>3° trim. 2015</t>
  </si>
  <si>
    <t>4° trim. 2015</t>
  </si>
  <si>
    <t>1° trim. 2016</t>
  </si>
  <si>
    <t>2° trim. 2016</t>
  </si>
  <si>
    <t>3° trim. 2016</t>
  </si>
  <si>
    <t>4° trim. 2016</t>
  </si>
  <si>
    <t>Tavola 38. Costi ammissibili dei Programmi Operativi al 31 Dicembre 2016 per Amministrazione titolare e fondo di riferimento.</t>
  </si>
  <si>
    <t>Valori unitari e valori in euro.</t>
  </si>
  <si>
    <t>Euro</t>
  </si>
  <si>
    <t>Tavola 39. Costi ammissibili dei Programmi Operativi al 31 Dicembre 2016 per fondo di riferimento, categoria di amministrazione e macro-processo.</t>
  </si>
  <si>
    <t>Valori in migliaia di euro</t>
  </si>
  <si>
    <t>CATEGORIA AMMINISTRAZIONI</t>
  </si>
  <si>
    <t>Lavori pubblici</t>
  </si>
  <si>
    <t>Beni e servizi</t>
  </si>
  <si>
    <t>Servizi a singoli beneficiari</t>
  </si>
  <si>
    <t>Aumenti di capitale</t>
  </si>
  <si>
    <t>Meno sviluppate</t>
  </si>
  <si>
    <t>Transizione</t>
  </si>
  <si>
    <t>Più sviluppate</t>
  </si>
  <si>
    <t>Tavola 40. Costi ammissibili dei Programmi Operativi al 31 Dicembre 2016 per fondo di riferimento, categoria di amministrazione e procedura di attivazione.</t>
  </si>
  <si>
    <t>Bando</t>
  </si>
  <si>
    <t>Circolare</t>
  </si>
  <si>
    <t>Avviso pubblico</t>
  </si>
  <si>
    <t>Manifestazioni interesse</t>
  </si>
  <si>
    <t>Procedura negoziale</t>
  </si>
  <si>
    <t>Individuazione diretta</t>
  </si>
  <si>
    <t>Tavola 41. Costi ammissibili dei Programmi Operativi al 31 Dicembre 2016 per fondo di riferimento, categoria di amministrazione e titolarità.</t>
  </si>
  <si>
    <t>Titolarità</t>
  </si>
  <si>
    <t>Regia</t>
  </si>
  <si>
    <t>Fonte: Elaborazioni Agenzia per la Coesione Territoriale - Politecnico di Milano su dati monitoraggio PRA</t>
  </si>
  <si>
    <r>
      <t xml:space="preserve">* La performance è intesa come scostamento del valore attuale dal valore target previsto. È stato calcolato il rapporto </t>
    </r>
    <r>
      <rPr>
        <b/>
        <i/>
        <sz val="9"/>
        <color theme="1"/>
        <rFont val="Arial"/>
        <family val="2"/>
      </rPr>
      <t>"valore attuale / valore previsto"</t>
    </r>
    <r>
      <rPr>
        <i/>
        <sz val="9"/>
        <color theme="1"/>
        <rFont val="Arial"/>
        <family val="2"/>
      </rPr>
      <t xml:space="preserve"> e i risultati sono stati divisi in classi: </t>
    </r>
    <r>
      <rPr>
        <b/>
        <i/>
        <sz val="9"/>
        <color theme="1"/>
        <rFont val="Arial"/>
        <family val="2"/>
      </rPr>
      <t>SCARSA</t>
    </r>
    <r>
      <rPr>
        <i/>
        <sz val="9"/>
        <color theme="1"/>
        <rFont val="Arial"/>
        <family val="2"/>
      </rPr>
      <t xml:space="preserve">, se minore di 0,55; </t>
    </r>
    <r>
      <rPr>
        <b/>
        <i/>
        <sz val="9"/>
        <color theme="1"/>
        <rFont val="Arial"/>
        <family val="2"/>
      </rPr>
      <t>BASSA</t>
    </r>
    <r>
      <rPr>
        <i/>
        <sz val="9"/>
        <color theme="1"/>
        <rFont val="Arial"/>
        <family val="2"/>
      </rPr>
      <t xml:space="preserve">, se compresa fra 0,55 e 0,8; </t>
    </r>
    <r>
      <rPr>
        <b/>
        <i/>
        <sz val="9"/>
        <color theme="1"/>
        <rFont val="Arial"/>
        <family val="2"/>
      </rPr>
      <t>IN LINEA</t>
    </r>
    <r>
      <rPr>
        <i/>
        <sz val="9"/>
        <color theme="1"/>
        <rFont val="Arial"/>
        <family val="2"/>
      </rPr>
      <t xml:space="preserve">, se compresa fra 0,8 e 1,15; </t>
    </r>
    <r>
      <rPr>
        <b/>
        <i/>
        <sz val="9"/>
        <color theme="1"/>
        <rFont val="Arial"/>
        <family val="2"/>
      </rPr>
      <t>BUONA</t>
    </r>
    <r>
      <rPr>
        <i/>
        <sz val="9"/>
        <color theme="1"/>
        <rFont val="Arial"/>
        <family val="2"/>
      </rPr>
      <t>, se maggiore di 1,15</t>
    </r>
  </si>
  <si>
    <t>* si precisa che la Regione Toscana aveva previsto il raggiungimento di un solo target (120 gg. per la conclusione dei procedimenti amministrativi di competenza regionale). Il valore raggiunto (146 gg) a conclusione del PRA, che rappresenta la media dei valori medi delle procedure selezionate e tiene conto del tempo intercorrente tra l'inizio e la conclusione del procedimento amministrativo, sebbene si discosti dal target finale risulta comunque un obiettivo di efficienza degno di evidenza.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</si>
</sst>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€&quot;\ * #,##0_-;\-&quot;€&quot;\ * #,##0_-;_-&quot;€&quot;\ * &quot;-&quot;_-;_-@_-"/>
    <numFmt numFmtId="164" formatCode="0.0"/>
    <numFmt numFmtId="165" formatCode="_-&quot;€&quot;\ * #,##0_-;\-&quot;€&quot;\ * #,##0_-;_-&quot;€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i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rgb="FF0070C0"/>
      <name val="Arial Narrow"/>
      <family val="2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0" xfId="0" applyFont="1" applyAlignment="1">
      <alignment horizontal="left" indent="1"/>
    </xf>
    <xf numFmtId="164" fontId="5" fillId="0" borderId="0" xfId="0" applyNumberFormat="1" applyFont="1"/>
    <xf numFmtId="0" fontId="4" fillId="0" borderId="3" xfId="0" applyFont="1" applyBorder="1"/>
    <xf numFmtId="164" fontId="4" fillId="0" borderId="3" xfId="0" applyNumberFormat="1" applyFont="1" applyBorder="1"/>
    <xf numFmtId="0" fontId="6" fillId="0" borderId="0" xfId="0" applyFont="1" applyAlignment="1">
      <alignment horizontal="right"/>
    </xf>
    <xf numFmtId="0" fontId="7" fillId="0" borderId="0" xfId="0" applyFont="1" applyProtection="1"/>
    <xf numFmtId="0" fontId="7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42" fontId="5" fillId="0" borderId="1" xfId="0" applyNumberFormat="1" applyFont="1" applyBorder="1"/>
    <xf numFmtId="42" fontId="5" fillId="0" borderId="0" xfId="0" applyNumberFormat="1" applyFont="1"/>
    <xf numFmtId="42" fontId="4" fillId="0" borderId="3" xfId="0" applyNumberFormat="1" applyFont="1" applyBorder="1"/>
    <xf numFmtId="42" fontId="4" fillId="0" borderId="3" xfId="0" applyNumberFormat="1" applyFont="1" applyBorder="1" applyAlignment="1">
      <alignment vertical="center"/>
    </xf>
    <xf numFmtId="42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42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42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 inden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165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5" fillId="0" borderId="1" xfId="0" applyNumberFormat="1" applyFont="1" applyBorder="1"/>
    <xf numFmtId="165" fontId="5" fillId="0" borderId="0" xfId="0" applyNumberFormat="1" applyFont="1"/>
    <xf numFmtId="165" fontId="4" fillId="0" borderId="3" xfId="0" applyNumberFormat="1" applyFont="1" applyBorder="1"/>
    <xf numFmtId="165" fontId="9" fillId="0" borderId="1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3" xfId="0" applyNumberFormat="1" applyFont="1" applyBorder="1" applyAlignment="1">
      <alignment vertical="center"/>
    </xf>
    <xf numFmtId="0" fontId="11" fillId="0" borderId="0" xfId="1" quotePrefix="1" applyFont="1"/>
    <xf numFmtId="0" fontId="12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workbookViewId="0"/>
  </sheetViews>
  <sheetFormatPr defaultRowHeight="16.5" x14ac:dyDescent="0.3"/>
  <cols>
    <col min="1" max="16384" width="9.140625" style="2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 s="2" t="s">
        <v>2</v>
      </c>
      <c r="B2" s="55" t="str">
        <f ca="1">MID(INDIRECT(ADDRESS(1,1,1,,SUBSTITUTE(A2," ",""))),FIND(".",INDIRECT(ADDRESS(1,1,1,,SUBSTITUTE(A2," ",""))))+2,1000)</f>
        <v>Interventi previsti dal PRA per Amministrazione titolare e stato di avanzamento al 31 Dicembre 2016.</v>
      </c>
    </row>
    <row r="3" spans="1:2" x14ac:dyDescent="0.3">
      <c r="A3" s="2" t="s">
        <v>3</v>
      </c>
      <c r="B3" s="55" t="str">
        <f t="shared" ref="B3:B42" ca="1" si="0">MID(INDIRECT(ADDRESS(1,1,1,,SUBSTITUTE(A3," ",""))),FIND(".",INDIRECT(ADDRESS(1,1,1,,SUBSTITUTE(A3," ",""))))+2,1000)</f>
        <v>Interventi del PRA la cui realizzazione era prevista entro Dicembre 2016 per Amministrazione titolare e stato di avanzamento al 31 Dicembre 2016.</v>
      </c>
    </row>
    <row r="4" spans="1:2" x14ac:dyDescent="0.3">
      <c r="A4" s="2" t="s">
        <v>4</v>
      </c>
      <c r="B4" s="55" t="str">
        <f t="shared" ca="1" si="0"/>
        <v>Interventi del PRA la cui realizzazione era prevista oltre Dicembre 2016 per Amministrazione titolare e stato di avanzamento al 31 Dicembre 2016.</v>
      </c>
    </row>
    <row r="5" spans="1:2" x14ac:dyDescent="0.3">
      <c r="A5" s="2" t="s">
        <v>5</v>
      </c>
      <c r="B5" s="55" t="str">
        <f t="shared" ca="1" si="0"/>
        <v>Interventi previsti dal PRA per Amministrazione titolare, tipologia e stato di avanzamento al 31 Dicembre 2016.</v>
      </c>
    </row>
    <row r="6" spans="1:2" x14ac:dyDescent="0.3">
      <c r="A6" s="2" t="s">
        <v>6</v>
      </c>
      <c r="B6" s="55" t="str">
        <f t="shared" ca="1" si="0"/>
        <v>Interventi del PRA la cui realizzazione era prevista entro Dicembre 2016 per Amministrazione titolare, tipologia e stato di avanzamento al 31 Dicembre 2016.</v>
      </c>
    </row>
    <row r="7" spans="1:2" x14ac:dyDescent="0.3">
      <c r="A7" s="2" t="s">
        <v>7</v>
      </c>
      <c r="B7" s="55" t="str">
        <f t="shared" ca="1" si="0"/>
        <v>Interventi del PRA la cui realizzazione era prevista oltre Dicembre 2016 per Amministrazione titolare, tipologia e stato di avanzamento al 31 Dicembre 2016.</v>
      </c>
    </row>
    <row r="8" spans="1:2" x14ac:dyDescent="0.3">
      <c r="A8" s="2" t="s">
        <v>8</v>
      </c>
      <c r="B8" s="55" t="str">
        <f t="shared" ca="1" si="0"/>
        <v>Interventi previsti dal PRA per Amministrazione titolare, macro-categoria della classificazione funzionale e stato di avanzamento al 31 Dicembre 2016.</v>
      </c>
    </row>
    <row r="9" spans="1:2" x14ac:dyDescent="0.3">
      <c r="A9" s="2" t="s">
        <v>9</v>
      </c>
      <c r="B9" s="55" t="str">
        <f t="shared" ca="1" si="0"/>
        <v>Interventi previsti dal PRA per Amministrazione titolare, classificazione funzionale e stato di avanzamento al 31 Dicembre 2016.</v>
      </c>
    </row>
    <row r="10" spans="1:2" x14ac:dyDescent="0.3">
      <c r="A10" s="2" t="s">
        <v>10</v>
      </c>
      <c r="B10" s="55" t="str">
        <f t="shared" ca="1" si="0"/>
        <v>Interventi del PRA la cui realizzazione era prevista entro Dicembre 2016 per Amministrazione titolare, classificazione funzionale e stato di avanzamento al 31 Dicembre 2016.</v>
      </c>
    </row>
    <row r="11" spans="1:2" x14ac:dyDescent="0.3">
      <c r="A11" s="2" t="s">
        <v>11</v>
      </c>
      <c r="B11" s="55" t="str">
        <f t="shared" ca="1" si="0"/>
        <v>Interventi del PRA la cui realizzazione era prevista entro Dicembre 2016 per Amministrazione titolare, classificazione funzionale e stato di avanzamento al 31 Dicembre 2016.</v>
      </c>
    </row>
    <row r="12" spans="1:2" x14ac:dyDescent="0.3">
      <c r="A12" s="2" t="s">
        <v>12</v>
      </c>
      <c r="B12" s="55" t="str">
        <f t="shared" ca="1" si="0"/>
        <v>Interventi previsti dal PRA per fondo di riferimento e stato di avanzamento al 31 Dicembre 2016.</v>
      </c>
    </row>
    <row r="13" spans="1:2" x14ac:dyDescent="0.3">
      <c r="A13" s="2" t="s">
        <v>13</v>
      </c>
      <c r="B13" s="55" t="str">
        <f t="shared" ca="1" si="0"/>
        <v>Interventi del PRA la cui realizzazione era prevista entro Dicembre 2016 per fondo di riferimento e stato di avanzamento al 31 Dicembre 2016.</v>
      </c>
    </row>
    <row r="14" spans="1:2" x14ac:dyDescent="0.3">
      <c r="A14" s="2" t="s">
        <v>14</v>
      </c>
      <c r="B14" s="55" t="str">
        <f t="shared" ca="1" si="0"/>
        <v>Interventi del PRA la cui realizzazione era prevista oltre Dicembre 2016 per fondo di riferimento e stato di avanzamento al 31 Dicembre 2016.</v>
      </c>
    </row>
    <row r="15" spans="1:2" x14ac:dyDescent="0.3">
      <c r="A15" s="2" t="s">
        <v>15</v>
      </c>
      <c r="B15" s="55" t="str">
        <f t="shared" ca="1" si="0"/>
        <v>Interventi previsti dal PRA per Amministrazione titolare, fondo di riferimento e stato di avanzamento al 31 Dicembre 2016.</v>
      </c>
    </row>
    <row r="16" spans="1:2" x14ac:dyDescent="0.3">
      <c r="A16" s="2" t="s">
        <v>16</v>
      </c>
      <c r="B16" s="55" t="str">
        <f t="shared" ca="1" si="0"/>
        <v>Interventi previsti dal PRA per fonte di finanziamento e stato di avanzamento al 31 Dicembre 2016.</v>
      </c>
    </row>
    <row r="17" spans="1:2" x14ac:dyDescent="0.3">
      <c r="A17" s="2" t="s">
        <v>17</v>
      </c>
      <c r="B17" s="55" t="str">
        <f t="shared" ca="1" si="0"/>
        <v>Interventi del PRA la cui realizzazione era prevista entro Dicembre 2016 per fonte di finanziamento e stato di avanzamento al 31 Dicembre 2016.</v>
      </c>
    </row>
    <row r="18" spans="1:2" x14ac:dyDescent="0.3">
      <c r="A18" s="2" t="s">
        <v>18</v>
      </c>
      <c r="B18" s="55" t="str">
        <f t="shared" ca="1" si="0"/>
        <v>Interventi del PRA la cui realizzazione era prevista oltre Dicembre 2016 per fonte di finanziamento e stato di avanzamento al 31 Dicembre 2016.</v>
      </c>
    </row>
    <row r="19" spans="1:2" x14ac:dyDescent="0.3">
      <c r="A19" s="2" t="s">
        <v>19</v>
      </c>
      <c r="B19" s="55" t="str">
        <f t="shared" ca="1" si="0"/>
        <v>Interventi previsti dal PRA per Amministrazione titolare, responsabilità e stato di avanzamento al 31 Dicembre 2016.</v>
      </c>
    </row>
    <row r="20" spans="1:2" x14ac:dyDescent="0.3">
      <c r="A20" s="2" t="s">
        <v>20</v>
      </c>
      <c r="B20" s="55" t="str">
        <f t="shared" ca="1" si="0"/>
        <v>Costo degli interventi previsti dal PRA per Amministrazione titolare.</v>
      </c>
    </row>
    <row r="21" spans="1:2" x14ac:dyDescent="0.3">
      <c r="A21" s="2" t="s">
        <v>21</v>
      </c>
      <c r="B21" s="55" t="str">
        <f t="shared" ca="1" si="0"/>
        <v>Costo degli interventi previsti dal PRA per Amministrazione titolare e tipologia.</v>
      </c>
    </row>
    <row r="22" spans="1:2" x14ac:dyDescent="0.3">
      <c r="A22" s="2" t="s">
        <v>22</v>
      </c>
      <c r="B22" s="55" t="str">
        <f t="shared" ca="1" si="0"/>
        <v>Costo degli interventi previsti dal PRA per Amministrazione titolare e classificazione funzionale.</v>
      </c>
    </row>
    <row r="23" spans="1:2" x14ac:dyDescent="0.3">
      <c r="A23" s="2" t="s">
        <v>23</v>
      </c>
      <c r="B23" s="55" t="str">
        <f t="shared" ca="1" si="0"/>
        <v>Costo degli interventi previsti dal PRA per Amministrazione titolare e stato di avanzamento al 31 Dicembre 2016.</v>
      </c>
    </row>
    <row r="24" spans="1:2" x14ac:dyDescent="0.3">
      <c r="A24" s="2" t="s">
        <v>24</v>
      </c>
      <c r="B24" s="55" t="str">
        <f t="shared" ca="1" si="0"/>
        <v>Costo degli interventi del PRA la cui realizzazione era prevista entro Dicembre 2016 per Amministrazione titolare e stato di avanzamento al 31 Dicembre 2016.</v>
      </c>
    </row>
    <row r="25" spans="1:2" x14ac:dyDescent="0.3">
      <c r="A25" s="2" t="s">
        <v>25</v>
      </c>
      <c r="B25" s="55" t="str">
        <f t="shared" ca="1" si="0"/>
        <v>Costo degli interventi del PRA la cui realizzazione era prevista oltre Dicembre 2016 per Amministrazione titolare e stato di avanzamento al 31 Dicembre 2016.</v>
      </c>
    </row>
    <row r="26" spans="1:2" x14ac:dyDescent="0.3">
      <c r="A26" s="2" t="s">
        <v>26</v>
      </c>
      <c r="B26" s="55" t="str">
        <f t="shared" ca="1" si="0"/>
        <v>Costo degli interventi previsti dal PRA per fondo di riferimento e stato di avanzamento al 31 Dicembre 2016.</v>
      </c>
    </row>
    <row r="27" spans="1:2" x14ac:dyDescent="0.3">
      <c r="A27" s="2" t="s">
        <v>27</v>
      </c>
      <c r="B27" s="55" t="str">
        <f t="shared" ca="1" si="0"/>
        <v>Costo degli interventi previsti dal PRA per fondo di riferimento, tipologia di amministrazione e stato di avanzamento al 31 Dicembre 2016.</v>
      </c>
    </row>
    <row r="28" spans="1:2" x14ac:dyDescent="0.3">
      <c r="A28" s="2" t="s">
        <v>28</v>
      </c>
      <c r="B28" s="55" t="str">
        <f t="shared" ca="1" si="0"/>
        <v>Costo degli interventi previsti dal PRA per fonte di finanziamento e stato di avanzamento al 31 Dicembre 2016.</v>
      </c>
    </row>
    <row r="29" spans="1:2" x14ac:dyDescent="0.3">
      <c r="A29" s="2" t="s">
        <v>29</v>
      </c>
      <c r="B29" s="55" t="str">
        <f t="shared" ca="1" si="0"/>
        <v>Costo degli interventi previsti dal PRA per fonte di finanziamento, tipologia di amministrazione e stato di avanzamento al 31 Dicembre 2016.</v>
      </c>
    </row>
    <row r="30" spans="1:2" x14ac:dyDescent="0.3">
      <c r="A30" s="2" t="s">
        <v>30</v>
      </c>
      <c r="B30" s="55" t="str">
        <f t="shared" ca="1" si="0"/>
        <v>Target previsti dal PRA per Amministrazione titolare e stato di raggiungimento al 31 Dicembre 2016.</v>
      </c>
    </row>
    <row r="31" spans="1:2" x14ac:dyDescent="0.3">
      <c r="A31" s="2" t="s">
        <v>31</v>
      </c>
      <c r="B31" s="55" t="str">
        <f t="shared" ca="1" si="0"/>
        <v>Target del PRA il cui raggiungimento era previsto entro Dicembre 2016 per Amministrazione titolare e stato di raggiungimento al 31 Dicembre 2016.</v>
      </c>
    </row>
    <row r="32" spans="1:2" x14ac:dyDescent="0.3">
      <c r="A32" s="2" t="s">
        <v>32</v>
      </c>
      <c r="B32" s="55" t="str">
        <f t="shared" ca="1" si="0"/>
        <v>Target del PRA il cui raggiungimento era previsto oltre Dicembre 2016 per Amministrazione titolare e stato di raggiungimento al 31 Dicembre 2016.</v>
      </c>
    </row>
    <row r="33" spans="1:2" x14ac:dyDescent="0.3">
      <c r="A33" s="2" t="s">
        <v>33</v>
      </c>
      <c r="B33" s="55" t="str">
        <f t="shared" ca="1" si="0"/>
        <v>Target non raggiunti dal PRA al 31 Dicembre 2016 per Amministrazione titolare e data di raggiungimento prevista.</v>
      </c>
    </row>
    <row r="34" spans="1:2" x14ac:dyDescent="0.3">
      <c r="A34" s="2" t="s">
        <v>34</v>
      </c>
      <c r="B34" s="55" t="str">
        <f t="shared" ca="1" si="0"/>
        <v>Performance* sul raggiunguimento dei target previsti dal PRA per Amministrazione titolare al 31 Dicembre 2016.</v>
      </c>
    </row>
    <row r="35" spans="1:2" x14ac:dyDescent="0.3">
      <c r="A35" s="2" t="s">
        <v>35</v>
      </c>
      <c r="B35" s="55" t="str">
        <f t="shared" ca="1" si="0"/>
        <v>Target previsti dal PRA per fondo di riferimento e stato di raggiungimento al 31 Dicembre 2016.</v>
      </c>
    </row>
    <row r="36" spans="1:2" x14ac:dyDescent="0.3">
      <c r="A36" s="2" t="s">
        <v>36</v>
      </c>
      <c r="B36" s="55" t="str">
        <f t="shared" ca="1" si="0"/>
        <v>Target del PRA il cui raggiungimento era previsto entro Dicembre 2016 per fondo di riferimento e stato di raggiungimento al 31 Dicembre 2016.</v>
      </c>
    </row>
    <row r="37" spans="1:2" x14ac:dyDescent="0.3">
      <c r="A37" s="2" t="s">
        <v>37</v>
      </c>
      <c r="B37" s="55" t="str">
        <f t="shared" ca="1" si="0"/>
        <v>Target del PRA il cui raggiungimento era previsto oltre Dicembre 2016 per fondo di riferimento e stato di raggiungimento al 31 Dicembre 2016.</v>
      </c>
    </row>
    <row r="38" spans="1:2" x14ac:dyDescent="0.3">
      <c r="A38" s="2" t="s">
        <v>38</v>
      </c>
      <c r="B38" s="55" t="str">
        <f t="shared" ca="1" si="0"/>
        <v>Costi ammissibili dei Programmi Operativi al 31 Dicembre 2016 per trimestre di pertinenza.</v>
      </c>
    </row>
    <row r="39" spans="1:2" x14ac:dyDescent="0.3">
      <c r="A39" s="2" t="s">
        <v>39</v>
      </c>
      <c r="B39" s="55" t="str">
        <f t="shared" ca="1" si="0"/>
        <v>Costi ammissibili dei Programmi Operativi al 31 Dicembre 2016 per Amministrazione titolare e fondo di riferimento.</v>
      </c>
    </row>
    <row r="40" spans="1:2" x14ac:dyDescent="0.3">
      <c r="A40" s="2" t="s">
        <v>40</v>
      </c>
      <c r="B40" s="55" t="str">
        <f t="shared" ca="1" si="0"/>
        <v>Costi ammissibili dei Programmi Operativi al 31 Dicembre 2016 per fondo di riferimento, categoria di amministrazione e macro-processo.</v>
      </c>
    </row>
    <row r="41" spans="1:2" x14ac:dyDescent="0.3">
      <c r="A41" s="2" t="s">
        <v>41</v>
      </c>
      <c r="B41" s="55" t="str">
        <f t="shared" ca="1" si="0"/>
        <v>Costi ammissibili dei Programmi Operativi al 31 Dicembre 2016 per fondo di riferimento, categoria di amministrazione e procedura di attivazione.</v>
      </c>
    </row>
    <row r="42" spans="1:2" x14ac:dyDescent="0.3">
      <c r="A42" s="2" t="s">
        <v>42</v>
      </c>
      <c r="B42" s="55" t="str">
        <f t="shared" ca="1" si="0"/>
        <v>Costi ammissibili dei Programmi Operativi al 31 Dicembre 2016 per fondo di riferimento, categoria di amministrazione e titolarità.</v>
      </c>
    </row>
  </sheetData>
  <hyperlinks>
    <hyperlink ref="B2" location="Tavola1!A1" display="Interventi previsti dal PRA per Amministrazione titolare e stato di avanzamento al 31 Dicembre 2016."/>
    <hyperlink ref="B3" location="Tavola2!A1" display="Interventi del PRA la cui realizzazione era prevista entro Dicembre 2016 per Amministrazione titolare e stato di avanzamento al 31 Dicembre 2016."/>
    <hyperlink ref="B4" location="Tavola3!A1" display="Interventi del PRA la cui realizzazione era prevista oltre Dicembre 2016 per Amministrazione titolare e stato di avanzamento al 31 Dicembre 2016."/>
    <hyperlink ref="B5" location="Tavola4!A1" display="Interventi previsti dal PRA per Amministrazione titolare, tipologia e stato di avanzamento al 31 Dicembre 2016."/>
    <hyperlink ref="B6" location="Tavola5!A1" display="Interventi del PRA la cui realizzazione era prevista entro Dicembre 2016 per Amministrazione titolare, tipologia e stato di avanzamento al 31 Dicembre 2016."/>
    <hyperlink ref="B7" location="Tavola6!A1" display="Interventi del PRA la cui realizzazione era prevista oltre Dicembre 2016 per Amministrazione titolare, tipologia e stato di avanzamento al 31 Dicembre 2016."/>
    <hyperlink ref="B8" location="Tavola7!A1" display="Interventi previsti dal PRA per Amministrazione titolare, macro-categoria della classificazione funzionale e stato di avanzamento al 31 Dicembre 2016."/>
    <hyperlink ref="B9" location="Tavola8!A1" display="Interventi previsti dal PRA per Amministrazione titolare, classificazione funzionale e stato di avanzamento al 31 Dicembre 2016."/>
    <hyperlink ref="B10" location="Tavola9!A1" display="Interventi del PRA la cui realizzazione era prevista entro Dicembre 2016 per Amministrazione titolare, classificazione funzionale e stato di avanzamento al 31 Dicembre 2016."/>
    <hyperlink ref="B11" location="Tavola10!A1" display="Interventi del PRA la cui realizzazione era prevista entro Dicembre 2016 per Amministrazione titolare, classificazione funzionale e stato di avanzamento al 31 Dicembre 2016."/>
    <hyperlink ref="B12" location="Tavola11!A1" display="Interventi previsti dal PRA per fondo di riferimento e stato di avanzamento al 31 Dicembre 2016."/>
    <hyperlink ref="B13" location="Tavola12!A1" display="Interventi del PRA la cui realizzazione era prevista entro Dicembre 2016 per fondo di riferimento e stato di avanzamento al 31 Dicembre 2016."/>
    <hyperlink ref="B14" location="Tavola13!A1" display="Interventi del PRA la cui realizzazione era prevista oltre Dicembre 2016 per fondo di riferimento e stato di avanzamento al 31 Dicembre 2016."/>
    <hyperlink ref="B15" location="Tavola14!A1" display="Interventi previsti dal PRA per Amministrazione titolare, fondo di riferimento e stato di avanzamento al 31 Dicembre 2016."/>
    <hyperlink ref="B16" location="Tavola15!A1" display="Interventi previsti dal PRA per fonte di finanziamento e stato di avanzamento al 31 Dicembre 2016."/>
    <hyperlink ref="B17" location="Tavola16!A1" display="Interventi del PRA la cui realizzazione era prevista entro Dicembre 2016 per fonte di finanziamento e stato di avanzamento al 31 Dicembre 2016."/>
    <hyperlink ref="B18" location="Tavola17!A1" display="Interventi del PRA la cui realizzazione era prevista oltre Dicembre 2016 per fonte di finanziamento e stato di avanzamento al 31 Dicembre 2016."/>
    <hyperlink ref="B19" location="Tavola18!A1" display="Interventi previsti dal PRA per Amministrazione titolare, responsabilità e stato di avanzamento al 31 Dicembre 2016."/>
    <hyperlink ref="B20" location="Tavola19!A1" display="Costo degli interventi previsti dal PRA per Amministrazione titolare."/>
    <hyperlink ref="B21" location="Tavola20!A1" display="Costo degli interventi previsti dal PRA per Amministrazione titolare e tipologia."/>
    <hyperlink ref="B22" location="Tavola21!A1" display="Costo degli interventi previsti dal PRA per Amministrazione titolare e classificazione funzionale."/>
    <hyperlink ref="B23" location="Tavola22!A1" display="Costo degli interventi previsti dal PRA per Amministrazione titolare e stato di avanzamento al 31 Dicembre 2016."/>
    <hyperlink ref="B24" location="Tavola23!A1" display="Costo degli interventi del PRA la cui realizzazione era prevista entro Dicembre 2016 per Amministrazione titolare e stato di avanzamento al 31 Dicembre 2016."/>
    <hyperlink ref="B25" location="Tavola24!A1" display="Costo degli interventi del PRA la cui realizzazione era prevista oltre Dicembre 2016 per Amministrazione titolare e stato di avanzamento al 31 Dicembre 2016."/>
    <hyperlink ref="B26" location="Tavola25!A1" display="Costo degli interventi previsti dal PRA per fondo di riferimento e stato di avanzamento al 31 Dicembre 2016."/>
    <hyperlink ref="B27" location="Tavola26!A1" display="Costo degli interventi previsti dal PRA per fondo di riferimento, tipologia di amministrazione e stato di avanzamento al 31 Dicembre 2016."/>
    <hyperlink ref="B28" location="Tavola27!A1" display="Costo degli interventi previsti dal PRA per fonte di finanziamento e stato di avanzamento al 31 Dicembre 2016."/>
    <hyperlink ref="B29" location="Tavola28!A1" display="Costo degli interventi previsti dal PRA per fonte di finanziamento, tipologia di amministrazione e stato di avanzamento al 31 Dicembre 2016."/>
    <hyperlink ref="B30" location="Tavola29!A1" display="Target previsti dal PRA per Amministrazione titolare e stato di raggiungimento al 31 Dicembre 2016."/>
    <hyperlink ref="B31" location="Tavola30!A1" display="Target del PRA il cui raggiungimento era previsto entro Dicembre 2016 per Amministrazione titolare e stato di raggiungimento al 31 Dicembre 2016."/>
    <hyperlink ref="B32" location="Tavola31!A1" display="Target del PRA il cui raggiungimento era previsto oltre Dicembre 2016 per Amministrazione titolare e stato di raggiungimento al 31 Dicembre 2016."/>
    <hyperlink ref="B33" location="Tavola32!A1" display="Target non raggiunti dal PRA al 31 Dicembre 2016 per Amministrazione titolare e data di raggiungimento prevista."/>
    <hyperlink ref="B34" location="Tavola33!A1" display="Performance* sul raggiunguimento dei target previsti dal PRA per Amministrazione titolare al 31 Dicembre 2016."/>
    <hyperlink ref="B35" location="Tavola34!A1" display="Target previsti dal PRA per fondo di riferimento e stato di raggiungimento al 31 Dicembre 2016."/>
    <hyperlink ref="B36" location="Tavola35!A1" display="Target del PRA il cui raggiungimento era previsto entro Dicembre 2016 per fondo di riferimento e stato di raggiungimento al 31 Dicembre 2016."/>
    <hyperlink ref="B37" location="Tavola36!A1" display="Target del PRA il cui raggiungimento era previsto oltre Dicembre 2016 per fondo di riferimento e stato di raggiungimento al 31 Dicembre 2016."/>
    <hyperlink ref="B38" location="Tavola37!A1" display="Costi ammissibili dei Programmi Operativi al 31 Dicembre 2016 per trimestre di pertinenza."/>
    <hyperlink ref="B39" location="Tavola38!A1" display="Costi ammissibili dei Programmi Operativi al 31 Dicembre 2016 per Amministrazione titolare e fondo di riferimento."/>
    <hyperlink ref="B40" location="Tavola39!A1" display="Costi ammissibili dei Programmi Operativi al 31 Dicembre 2016 per fondo di riferimento, categoria di amministrazione e macro-processo."/>
    <hyperlink ref="B41" location="Tavola40!A1" display="Costi ammissibili dei Programmi Operativi al 31 Dicembre 2016 per fondo di riferimento, categoria di amministrazione e procedura di attivazione."/>
    <hyperlink ref="B42" location="Tavola41!A1" display="Costi ammissibili dei Programmi Operativi al 31 Dicembre 2016 per fondo di riferimento, categoria di amministrazione e titolarità.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125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107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100</v>
      </c>
      <c r="J7" s="8">
        <v>3</v>
      </c>
      <c r="K7" s="9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0</v>
      </c>
      <c r="I8" s="11">
        <v>0</v>
      </c>
      <c r="J8" s="4">
        <v>0</v>
      </c>
      <c r="K8" s="11">
        <v>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100</v>
      </c>
      <c r="J9" s="4">
        <v>3</v>
      </c>
      <c r="K9" s="11">
        <v>100</v>
      </c>
    </row>
    <row r="10" spans="1:11" x14ac:dyDescent="0.2">
      <c r="A10" s="10" t="s">
        <v>56</v>
      </c>
      <c r="B10" s="4">
        <v>0</v>
      </c>
      <c r="C10" s="11">
        <v>0</v>
      </c>
      <c r="D10" s="4">
        <v>0</v>
      </c>
      <c r="E10" s="11">
        <v>0</v>
      </c>
      <c r="F10" s="4">
        <v>0</v>
      </c>
      <c r="G10" s="11">
        <v>0</v>
      </c>
      <c r="H10" s="4">
        <v>4</v>
      </c>
      <c r="I10" s="11">
        <v>100</v>
      </c>
      <c r="J10" s="4">
        <v>4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3</v>
      </c>
      <c r="E11" s="11">
        <v>100</v>
      </c>
      <c r="F11" s="4">
        <v>3</v>
      </c>
      <c r="G11" s="11">
        <v>100</v>
      </c>
      <c r="H11" s="4">
        <v>0</v>
      </c>
      <c r="I11" s="11">
        <v>0</v>
      </c>
      <c r="J11" s="4">
        <v>3</v>
      </c>
      <c r="K11" s="11">
        <v>100</v>
      </c>
    </row>
    <row r="12" spans="1:11" s="3" customFormat="1" x14ac:dyDescent="0.2">
      <c r="A12" s="12" t="s">
        <v>58</v>
      </c>
      <c r="B12" s="12">
        <v>0</v>
      </c>
      <c r="C12" s="13">
        <v>0</v>
      </c>
      <c r="D12" s="12">
        <v>3</v>
      </c>
      <c r="E12" s="13">
        <v>23.1</v>
      </c>
      <c r="F12" s="12">
        <v>3</v>
      </c>
      <c r="G12" s="13">
        <v>23.1</v>
      </c>
      <c r="H12" s="12">
        <v>10</v>
      </c>
      <c r="I12" s="13">
        <v>76.900000000000006</v>
      </c>
      <c r="J12" s="12">
        <v>13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100</v>
      </c>
      <c r="J14" s="8">
        <v>2</v>
      </c>
      <c r="K14" s="9">
        <v>100</v>
      </c>
    </row>
    <row r="15" spans="1:11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62</v>
      </c>
      <c r="B16" s="4">
        <v>1</v>
      </c>
      <c r="C16" s="11">
        <v>20</v>
      </c>
      <c r="D16" s="4">
        <v>2</v>
      </c>
      <c r="E16" s="11">
        <v>40</v>
      </c>
      <c r="F16" s="4">
        <v>3</v>
      </c>
      <c r="G16" s="11">
        <v>60</v>
      </c>
      <c r="H16" s="4">
        <v>2</v>
      </c>
      <c r="I16" s="11">
        <v>40</v>
      </c>
      <c r="J16" s="4">
        <v>5</v>
      </c>
      <c r="K16" s="11">
        <v>100</v>
      </c>
    </row>
    <row r="17" spans="1:11" s="3" customFormat="1" x14ac:dyDescent="0.2">
      <c r="A17" s="12" t="s">
        <v>63</v>
      </c>
      <c r="B17" s="12">
        <v>1</v>
      </c>
      <c r="C17" s="13">
        <v>14.299999999999999</v>
      </c>
      <c r="D17" s="12">
        <v>2</v>
      </c>
      <c r="E17" s="13">
        <v>28.599999999999998</v>
      </c>
      <c r="F17" s="12">
        <v>3</v>
      </c>
      <c r="G17" s="13">
        <v>42.9</v>
      </c>
      <c r="H17" s="12">
        <v>4</v>
      </c>
      <c r="I17" s="13">
        <v>57.099999999999994</v>
      </c>
      <c r="J17" s="12">
        <v>7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1</v>
      </c>
      <c r="C19" s="9">
        <v>50</v>
      </c>
      <c r="D19" s="8">
        <v>1</v>
      </c>
      <c r="E19" s="9">
        <v>50</v>
      </c>
      <c r="F19" s="8">
        <v>2</v>
      </c>
      <c r="G19" s="9">
        <v>100</v>
      </c>
      <c r="H19" s="8">
        <v>0</v>
      </c>
      <c r="I19" s="9">
        <v>0</v>
      </c>
      <c r="J19" s="8">
        <v>2</v>
      </c>
      <c r="K19" s="9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100</v>
      </c>
      <c r="J20" s="4">
        <v>1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100</v>
      </c>
      <c r="J21" s="4">
        <v>1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100</v>
      </c>
      <c r="J22" s="4">
        <v>1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100</v>
      </c>
      <c r="J25" s="4">
        <v>1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100</v>
      </c>
      <c r="J27" s="4">
        <v>2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1</v>
      </c>
      <c r="E29" s="11">
        <v>25</v>
      </c>
      <c r="F29" s="4">
        <v>1</v>
      </c>
      <c r="G29" s="11">
        <v>25</v>
      </c>
      <c r="H29" s="4">
        <v>3</v>
      </c>
      <c r="I29" s="11">
        <v>75</v>
      </c>
      <c r="J29" s="4">
        <v>4</v>
      </c>
      <c r="K29" s="11">
        <v>100</v>
      </c>
    </row>
    <row r="30" spans="1:11" x14ac:dyDescent="0.2">
      <c r="A30" s="10" t="s">
        <v>75</v>
      </c>
      <c r="B30" s="4">
        <v>1</v>
      </c>
      <c r="C30" s="11">
        <v>50</v>
      </c>
      <c r="D30" s="4">
        <v>0</v>
      </c>
      <c r="E30" s="11">
        <v>0</v>
      </c>
      <c r="F30" s="4">
        <v>1</v>
      </c>
      <c r="G30" s="11">
        <v>50</v>
      </c>
      <c r="H30" s="4">
        <v>1</v>
      </c>
      <c r="I30" s="11">
        <v>50</v>
      </c>
      <c r="J30" s="4">
        <v>2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100</v>
      </c>
      <c r="J31" s="4">
        <v>1</v>
      </c>
      <c r="K31" s="11">
        <v>100</v>
      </c>
    </row>
    <row r="32" spans="1:11" s="3" customFormat="1" x14ac:dyDescent="0.2">
      <c r="A32" s="12" t="s">
        <v>77</v>
      </c>
      <c r="B32" s="12">
        <v>2</v>
      </c>
      <c r="C32" s="13">
        <v>13.3</v>
      </c>
      <c r="D32" s="12">
        <v>2</v>
      </c>
      <c r="E32" s="13">
        <v>13.3</v>
      </c>
      <c r="F32" s="12">
        <v>4</v>
      </c>
      <c r="G32" s="13">
        <v>26.700000000000003</v>
      </c>
      <c r="H32" s="12">
        <v>11</v>
      </c>
      <c r="I32" s="13">
        <v>73.3</v>
      </c>
      <c r="J32" s="12">
        <v>15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100</v>
      </c>
      <c r="J35" s="4">
        <v>1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100</v>
      </c>
      <c r="J36" s="4">
        <v>1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0</v>
      </c>
      <c r="E38" s="11">
        <v>0</v>
      </c>
      <c r="F38" s="4">
        <v>0</v>
      </c>
      <c r="G38" s="11">
        <v>0</v>
      </c>
      <c r="H38" s="4">
        <v>0</v>
      </c>
      <c r="I38" s="11">
        <v>0</v>
      </c>
      <c r="J38" s="4">
        <v>0</v>
      </c>
      <c r="K38" s="11">
        <v>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1</v>
      </c>
      <c r="I39" s="11">
        <v>100</v>
      </c>
      <c r="J39" s="4">
        <v>1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100</v>
      </c>
      <c r="J40" s="4">
        <v>3</v>
      </c>
      <c r="K40" s="11">
        <v>100</v>
      </c>
    </row>
    <row r="41" spans="1:11" x14ac:dyDescent="0.2">
      <c r="A41" s="10" t="s">
        <v>85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86</v>
      </c>
      <c r="B42" s="12">
        <v>0</v>
      </c>
      <c r="C42" s="13">
        <v>0</v>
      </c>
      <c r="D42" s="12">
        <v>0</v>
      </c>
      <c r="E42" s="13">
        <v>0</v>
      </c>
      <c r="F42" s="12">
        <v>0</v>
      </c>
      <c r="G42" s="13">
        <v>0</v>
      </c>
      <c r="H42" s="12">
        <v>6</v>
      </c>
      <c r="I42" s="13">
        <v>100</v>
      </c>
      <c r="J42" s="12">
        <v>6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3</v>
      </c>
      <c r="C44" s="13">
        <v>7.3</v>
      </c>
      <c r="D44" s="12">
        <v>7</v>
      </c>
      <c r="E44" s="13">
        <v>17.100000000000001</v>
      </c>
      <c r="F44" s="12">
        <v>10</v>
      </c>
      <c r="G44" s="13">
        <v>24.4</v>
      </c>
      <c r="H44" s="12">
        <v>31</v>
      </c>
      <c r="I44" s="13">
        <v>75.599999999999994</v>
      </c>
      <c r="J44" s="12">
        <v>41</v>
      </c>
      <c r="K44" s="13">
        <v>100</v>
      </c>
    </row>
    <row r="45" spans="1:11" ht="7.5" customHeight="1" x14ac:dyDescent="0.2"/>
    <row r="46" spans="1:11" x14ac:dyDescent="0.2">
      <c r="A46" s="16" t="s">
        <v>126</v>
      </c>
    </row>
    <row r="47" spans="1:11" ht="7.5" customHeight="1" x14ac:dyDescent="0.2"/>
    <row r="48" spans="1:11" x14ac:dyDescent="0.2">
      <c r="A48" s="58" t="s">
        <v>45</v>
      </c>
      <c r="B48" s="61" t="s">
        <v>109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0</v>
      </c>
      <c r="C51" s="9">
        <v>0</v>
      </c>
      <c r="D51" s="8">
        <v>2</v>
      </c>
      <c r="E51" s="9">
        <v>28.599999999999998</v>
      </c>
      <c r="F51" s="8">
        <v>2</v>
      </c>
      <c r="G51" s="9">
        <v>28.599999999999998</v>
      </c>
      <c r="H51" s="8">
        <v>5</v>
      </c>
      <c r="I51" s="9">
        <v>71.399999999999991</v>
      </c>
      <c r="J51" s="8">
        <v>7</v>
      </c>
      <c r="K51" s="9">
        <v>100</v>
      </c>
    </row>
    <row r="52" spans="1:11" x14ac:dyDescent="0.2">
      <c r="A52" s="10" t="s">
        <v>54</v>
      </c>
      <c r="B52" s="4">
        <v>0</v>
      </c>
      <c r="C52" s="11">
        <v>0</v>
      </c>
      <c r="D52" s="4">
        <v>2</v>
      </c>
      <c r="E52" s="11">
        <v>50</v>
      </c>
      <c r="F52" s="4">
        <v>2</v>
      </c>
      <c r="G52" s="11">
        <v>50</v>
      </c>
      <c r="H52" s="4">
        <v>2</v>
      </c>
      <c r="I52" s="11">
        <v>50</v>
      </c>
      <c r="J52" s="4">
        <v>4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7</v>
      </c>
      <c r="I53" s="11">
        <v>100</v>
      </c>
      <c r="J53" s="4">
        <v>7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0</v>
      </c>
      <c r="E54" s="11">
        <v>0</v>
      </c>
      <c r="F54" s="4">
        <v>0</v>
      </c>
      <c r="G54" s="11">
        <v>0</v>
      </c>
      <c r="H54" s="4">
        <v>0</v>
      </c>
      <c r="I54" s="11">
        <v>0</v>
      </c>
      <c r="J54" s="4">
        <v>0</v>
      </c>
      <c r="K54" s="11">
        <v>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4</v>
      </c>
      <c r="E55" s="11">
        <v>57.099999999999994</v>
      </c>
      <c r="F55" s="4">
        <v>4</v>
      </c>
      <c r="G55" s="11">
        <v>57.099999999999994</v>
      </c>
      <c r="H55" s="4">
        <v>3</v>
      </c>
      <c r="I55" s="11">
        <v>42.9</v>
      </c>
      <c r="J55" s="4">
        <v>7</v>
      </c>
      <c r="K55" s="11">
        <v>100</v>
      </c>
    </row>
    <row r="56" spans="1:11" s="3" customFormat="1" x14ac:dyDescent="0.2">
      <c r="A56" s="12" t="s">
        <v>58</v>
      </c>
      <c r="B56" s="12">
        <v>0</v>
      </c>
      <c r="C56" s="13">
        <v>0</v>
      </c>
      <c r="D56" s="12">
        <v>8</v>
      </c>
      <c r="E56" s="13">
        <v>32</v>
      </c>
      <c r="F56" s="12">
        <v>8</v>
      </c>
      <c r="G56" s="13">
        <v>32</v>
      </c>
      <c r="H56" s="12">
        <v>17</v>
      </c>
      <c r="I56" s="13">
        <v>68</v>
      </c>
      <c r="J56" s="12">
        <v>25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2</v>
      </c>
      <c r="E58" s="9">
        <v>28.599999999999998</v>
      </c>
      <c r="F58" s="8">
        <v>2</v>
      </c>
      <c r="G58" s="9">
        <v>28.599999999999998</v>
      </c>
      <c r="H58" s="8">
        <v>5</v>
      </c>
      <c r="I58" s="9">
        <v>71.399999999999991</v>
      </c>
      <c r="J58" s="8">
        <v>7</v>
      </c>
      <c r="K58" s="9">
        <v>100</v>
      </c>
    </row>
    <row r="59" spans="1:11" x14ac:dyDescent="0.2">
      <c r="A59" s="10" t="s">
        <v>61</v>
      </c>
      <c r="B59" s="4">
        <v>1</v>
      </c>
      <c r="C59" s="11">
        <v>20</v>
      </c>
      <c r="D59" s="4">
        <v>1</v>
      </c>
      <c r="E59" s="11">
        <v>20</v>
      </c>
      <c r="F59" s="4">
        <v>2</v>
      </c>
      <c r="G59" s="11">
        <v>40</v>
      </c>
      <c r="H59" s="4">
        <v>3</v>
      </c>
      <c r="I59" s="11">
        <v>60</v>
      </c>
      <c r="J59" s="4">
        <v>5</v>
      </c>
      <c r="K59" s="11">
        <v>100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3</v>
      </c>
      <c r="E60" s="11">
        <v>33.300000000000004</v>
      </c>
      <c r="F60" s="4">
        <v>3</v>
      </c>
      <c r="G60" s="11">
        <v>33.300000000000004</v>
      </c>
      <c r="H60" s="4">
        <v>6</v>
      </c>
      <c r="I60" s="11">
        <v>66.7</v>
      </c>
      <c r="J60" s="4">
        <v>9</v>
      </c>
      <c r="K60" s="11">
        <v>100</v>
      </c>
    </row>
    <row r="61" spans="1:11" s="3" customFormat="1" x14ac:dyDescent="0.2">
      <c r="A61" s="12" t="s">
        <v>63</v>
      </c>
      <c r="B61" s="12">
        <v>1</v>
      </c>
      <c r="C61" s="13">
        <v>4.8</v>
      </c>
      <c r="D61" s="12">
        <v>6</v>
      </c>
      <c r="E61" s="13">
        <v>28.599999999999998</v>
      </c>
      <c r="F61" s="12">
        <v>7</v>
      </c>
      <c r="G61" s="13">
        <v>33.300000000000004</v>
      </c>
      <c r="H61" s="12">
        <v>14</v>
      </c>
      <c r="I61" s="13">
        <v>66.7</v>
      </c>
      <c r="J61" s="12">
        <v>21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11</v>
      </c>
      <c r="I63" s="9">
        <v>100</v>
      </c>
      <c r="J63" s="8">
        <v>11</v>
      </c>
      <c r="K63" s="9">
        <v>100</v>
      </c>
    </row>
    <row r="64" spans="1:11" x14ac:dyDescent="0.2">
      <c r="A64" s="10" t="s">
        <v>65</v>
      </c>
      <c r="B64" s="4">
        <v>1</v>
      </c>
      <c r="C64" s="11">
        <v>33.300000000000004</v>
      </c>
      <c r="D64" s="4">
        <v>0</v>
      </c>
      <c r="E64" s="11">
        <v>0</v>
      </c>
      <c r="F64" s="4">
        <v>1</v>
      </c>
      <c r="G64" s="11">
        <v>33.300000000000004</v>
      </c>
      <c r="H64" s="4">
        <v>2</v>
      </c>
      <c r="I64" s="11">
        <v>66.7</v>
      </c>
      <c r="J64" s="4">
        <v>3</v>
      </c>
      <c r="K64" s="11">
        <v>100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1</v>
      </c>
      <c r="E65" s="11">
        <v>12.5</v>
      </c>
      <c r="F65" s="4">
        <v>1</v>
      </c>
      <c r="G65" s="11">
        <v>12.5</v>
      </c>
      <c r="H65" s="4">
        <v>7</v>
      </c>
      <c r="I65" s="11">
        <v>87.5</v>
      </c>
      <c r="J65" s="4">
        <v>8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4</v>
      </c>
      <c r="I66" s="11">
        <v>100</v>
      </c>
      <c r="J66" s="4">
        <v>4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6</v>
      </c>
      <c r="I67" s="11">
        <v>100</v>
      </c>
      <c r="J67" s="4">
        <v>6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2</v>
      </c>
      <c r="E68" s="11">
        <v>66.7</v>
      </c>
      <c r="F68" s="4">
        <v>2</v>
      </c>
      <c r="G68" s="11">
        <v>66.7</v>
      </c>
      <c r="H68" s="4">
        <v>1</v>
      </c>
      <c r="I68" s="11">
        <v>33.300000000000004</v>
      </c>
      <c r="J68" s="4">
        <v>3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3</v>
      </c>
      <c r="I69" s="11">
        <v>100</v>
      </c>
      <c r="J69" s="4">
        <v>3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2</v>
      </c>
      <c r="E70" s="11">
        <v>40</v>
      </c>
      <c r="F70" s="4">
        <v>2</v>
      </c>
      <c r="G70" s="11">
        <v>40</v>
      </c>
      <c r="H70" s="4">
        <v>3</v>
      </c>
      <c r="I70" s="11">
        <v>60</v>
      </c>
      <c r="J70" s="4">
        <v>5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1</v>
      </c>
      <c r="E71" s="11">
        <v>50</v>
      </c>
      <c r="F71" s="4">
        <v>1</v>
      </c>
      <c r="G71" s="11">
        <v>50</v>
      </c>
      <c r="H71" s="4">
        <v>1</v>
      </c>
      <c r="I71" s="11">
        <v>50</v>
      </c>
      <c r="J71" s="4">
        <v>2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100</v>
      </c>
      <c r="J72" s="4">
        <v>2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2</v>
      </c>
      <c r="E73" s="11">
        <v>28.599999999999998</v>
      </c>
      <c r="F73" s="4">
        <v>2</v>
      </c>
      <c r="G73" s="11">
        <v>28.599999999999998</v>
      </c>
      <c r="H73" s="4">
        <v>5</v>
      </c>
      <c r="I73" s="11">
        <v>71.399999999999991</v>
      </c>
      <c r="J73" s="4">
        <v>7</v>
      </c>
      <c r="K73" s="11">
        <v>100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1</v>
      </c>
      <c r="I74" s="11">
        <v>100</v>
      </c>
      <c r="J74" s="4">
        <v>1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4</v>
      </c>
      <c r="E75" s="11">
        <v>44.4</v>
      </c>
      <c r="F75" s="4">
        <v>4</v>
      </c>
      <c r="G75" s="11">
        <v>44.4</v>
      </c>
      <c r="H75" s="4">
        <v>5</v>
      </c>
      <c r="I75" s="11">
        <v>55.600000000000009</v>
      </c>
      <c r="J75" s="4">
        <v>9</v>
      </c>
      <c r="K75" s="11">
        <v>100</v>
      </c>
    </row>
    <row r="76" spans="1:11" s="3" customFormat="1" x14ac:dyDescent="0.2">
      <c r="A76" s="12" t="s">
        <v>77</v>
      </c>
      <c r="B76" s="12">
        <v>1</v>
      </c>
      <c r="C76" s="13">
        <v>1.6</v>
      </c>
      <c r="D76" s="12">
        <v>12</v>
      </c>
      <c r="E76" s="13">
        <v>18.8</v>
      </c>
      <c r="F76" s="12">
        <v>13</v>
      </c>
      <c r="G76" s="13">
        <v>20.3</v>
      </c>
      <c r="H76" s="12">
        <v>51</v>
      </c>
      <c r="I76" s="13">
        <v>79.7</v>
      </c>
      <c r="J76" s="12">
        <v>64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5</v>
      </c>
      <c r="I78" s="9">
        <v>100</v>
      </c>
      <c r="J78" s="8">
        <v>5</v>
      </c>
      <c r="K78" s="9">
        <v>100</v>
      </c>
    </row>
    <row r="79" spans="1:11" x14ac:dyDescent="0.2">
      <c r="A79" s="10" t="s">
        <v>79</v>
      </c>
      <c r="B79" s="4">
        <v>1</v>
      </c>
      <c r="C79" s="11">
        <v>25</v>
      </c>
      <c r="D79" s="4">
        <v>0</v>
      </c>
      <c r="E79" s="11">
        <v>0</v>
      </c>
      <c r="F79" s="4">
        <v>1</v>
      </c>
      <c r="G79" s="11">
        <v>25</v>
      </c>
      <c r="H79" s="4">
        <v>3</v>
      </c>
      <c r="I79" s="11">
        <v>75</v>
      </c>
      <c r="J79" s="4">
        <v>4</v>
      </c>
      <c r="K79" s="11">
        <v>100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1</v>
      </c>
      <c r="E80" s="11">
        <v>33.300000000000004</v>
      </c>
      <c r="F80" s="4">
        <v>1</v>
      </c>
      <c r="G80" s="11">
        <v>33.300000000000004</v>
      </c>
      <c r="H80" s="4">
        <v>2</v>
      </c>
      <c r="I80" s="11">
        <v>66.7</v>
      </c>
      <c r="J80" s="4">
        <v>3</v>
      </c>
      <c r="K80" s="11">
        <v>100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3</v>
      </c>
      <c r="E81" s="11">
        <v>75</v>
      </c>
      <c r="F81" s="4">
        <v>3</v>
      </c>
      <c r="G81" s="11">
        <v>75</v>
      </c>
      <c r="H81" s="4">
        <v>1</v>
      </c>
      <c r="I81" s="11">
        <v>25</v>
      </c>
      <c r="J81" s="4">
        <v>4</v>
      </c>
      <c r="K81" s="11">
        <v>100</v>
      </c>
    </row>
    <row r="82" spans="1:11" x14ac:dyDescent="0.2">
      <c r="A82" s="10" t="s">
        <v>82</v>
      </c>
      <c r="B82" s="4">
        <v>0</v>
      </c>
      <c r="C82" s="11">
        <v>0</v>
      </c>
      <c r="D82" s="4">
        <v>1</v>
      </c>
      <c r="E82" s="11">
        <v>50</v>
      </c>
      <c r="F82" s="4">
        <v>1</v>
      </c>
      <c r="G82" s="11">
        <v>50</v>
      </c>
      <c r="H82" s="4">
        <v>1</v>
      </c>
      <c r="I82" s="11">
        <v>50</v>
      </c>
      <c r="J82" s="4">
        <v>2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84</v>
      </c>
      <c r="B84" s="4">
        <v>4</v>
      </c>
      <c r="C84" s="11">
        <v>80</v>
      </c>
      <c r="D84" s="4">
        <v>0</v>
      </c>
      <c r="E84" s="11">
        <v>0</v>
      </c>
      <c r="F84" s="4">
        <v>4</v>
      </c>
      <c r="G84" s="11">
        <v>80</v>
      </c>
      <c r="H84" s="4">
        <v>1</v>
      </c>
      <c r="I84" s="11">
        <v>20</v>
      </c>
      <c r="J84" s="4">
        <v>5</v>
      </c>
      <c r="K84" s="11">
        <v>100</v>
      </c>
    </row>
    <row r="85" spans="1:11" x14ac:dyDescent="0.2">
      <c r="A85" s="10" t="s">
        <v>85</v>
      </c>
      <c r="B85" s="4">
        <v>1</v>
      </c>
      <c r="C85" s="11">
        <v>33.300000000000004</v>
      </c>
      <c r="D85" s="4">
        <v>0</v>
      </c>
      <c r="E85" s="11">
        <v>0</v>
      </c>
      <c r="F85" s="4">
        <v>1</v>
      </c>
      <c r="G85" s="11">
        <v>33.300000000000004</v>
      </c>
      <c r="H85" s="4">
        <v>2</v>
      </c>
      <c r="I85" s="11">
        <v>66.7</v>
      </c>
      <c r="J85" s="4">
        <v>3</v>
      </c>
      <c r="K85" s="11">
        <v>100</v>
      </c>
    </row>
    <row r="86" spans="1:11" s="3" customFormat="1" x14ac:dyDescent="0.2">
      <c r="A86" s="12" t="s">
        <v>86</v>
      </c>
      <c r="B86" s="12">
        <v>6</v>
      </c>
      <c r="C86" s="13">
        <v>23.1</v>
      </c>
      <c r="D86" s="12">
        <v>5</v>
      </c>
      <c r="E86" s="13">
        <v>19.2</v>
      </c>
      <c r="F86" s="12">
        <v>11</v>
      </c>
      <c r="G86" s="13">
        <v>42.3</v>
      </c>
      <c r="H86" s="12">
        <v>15</v>
      </c>
      <c r="I86" s="13">
        <v>57.699999999999996</v>
      </c>
      <c r="J86" s="12">
        <v>26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8</v>
      </c>
      <c r="C88" s="13">
        <v>5.8999999999999995</v>
      </c>
      <c r="D88" s="12">
        <v>31</v>
      </c>
      <c r="E88" s="13">
        <v>22.8</v>
      </c>
      <c r="F88" s="12">
        <v>39</v>
      </c>
      <c r="G88" s="13">
        <v>28.7</v>
      </c>
      <c r="H88" s="12">
        <v>97</v>
      </c>
      <c r="I88" s="13">
        <v>71.3</v>
      </c>
      <c r="J88" s="12">
        <v>136</v>
      </c>
      <c r="K88" s="13">
        <v>100</v>
      </c>
    </row>
    <row r="89" spans="1:11" ht="7.5" customHeight="1" x14ac:dyDescent="0.2"/>
    <row r="90" spans="1:11" x14ac:dyDescent="0.2">
      <c r="A90" s="16" t="s">
        <v>126</v>
      </c>
    </row>
    <row r="91" spans="1:11" ht="7.5" customHeight="1" x14ac:dyDescent="0.2"/>
    <row r="92" spans="1:11" x14ac:dyDescent="0.2">
      <c r="A92" s="58" t="s">
        <v>45</v>
      </c>
      <c r="B92" s="61" t="s">
        <v>110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1</v>
      </c>
      <c r="C95" s="9">
        <v>14.299999999999999</v>
      </c>
      <c r="D95" s="8">
        <v>1</v>
      </c>
      <c r="E95" s="9">
        <v>14.299999999999999</v>
      </c>
      <c r="F95" s="8">
        <v>2</v>
      </c>
      <c r="G95" s="9">
        <v>28.599999999999998</v>
      </c>
      <c r="H95" s="8">
        <v>5</v>
      </c>
      <c r="I95" s="9">
        <v>71.399999999999991</v>
      </c>
      <c r="J95" s="8">
        <v>7</v>
      </c>
      <c r="K95" s="9">
        <v>100</v>
      </c>
    </row>
    <row r="96" spans="1:11" x14ac:dyDescent="0.2">
      <c r="A96" s="10" t="s">
        <v>54</v>
      </c>
      <c r="B96" s="4">
        <v>1</v>
      </c>
      <c r="C96" s="11">
        <v>100</v>
      </c>
      <c r="D96" s="4">
        <v>0</v>
      </c>
      <c r="E96" s="11">
        <v>0</v>
      </c>
      <c r="F96" s="4">
        <v>1</v>
      </c>
      <c r="G96" s="11">
        <v>100</v>
      </c>
      <c r="H96" s="4">
        <v>0</v>
      </c>
      <c r="I96" s="11">
        <v>0</v>
      </c>
      <c r="J96" s="4">
        <v>1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4</v>
      </c>
      <c r="I97" s="11">
        <v>100</v>
      </c>
      <c r="J97" s="4">
        <v>4</v>
      </c>
      <c r="K97" s="11">
        <v>100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0</v>
      </c>
      <c r="E98" s="11">
        <v>0</v>
      </c>
      <c r="F98" s="4">
        <v>0</v>
      </c>
      <c r="G98" s="11">
        <v>0</v>
      </c>
      <c r="H98" s="4">
        <v>0</v>
      </c>
      <c r="I98" s="11">
        <v>0</v>
      </c>
      <c r="J98" s="4">
        <v>0</v>
      </c>
      <c r="K98" s="11">
        <v>0</v>
      </c>
    </row>
    <row r="99" spans="1:11" x14ac:dyDescent="0.2">
      <c r="A99" s="10" t="s">
        <v>57</v>
      </c>
      <c r="B99" s="4">
        <v>0</v>
      </c>
      <c r="C99" s="11">
        <v>0</v>
      </c>
      <c r="D99" s="4">
        <v>0</v>
      </c>
      <c r="E99" s="11">
        <v>0</v>
      </c>
      <c r="F99" s="4">
        <v>0</v>
      </c>
      <c r="G99" s="11">
        <v>0</v>
      </c>
      <c r="H99" s="4">
        <v>2</v>
      </c>
      <c r="I99" s="11">
        <v>100</v>
      </c>
      <c r="J99" s="4">
        <v>2</v>
      </c>
      <c r="K99" s="11">
        <v>100</v>
      </c>
    </row>
    <row r="100" spans="1:11" s="3" customFormat="1" x14ac:dyDescent="0.2">
      <c r="A100" s="12" t="s">
        <v>58</v>
      </c>
      <c r="B100" s="12">
        <v>2</v>
      </c>
      <c r="C100" s="13">
        <v>14.299999999999999</v>
      </c>
      <c r="D100" s="12">
        <v>1</v>
      </c>
      <c r="E100" s="13">
        <v>7.1</v>
      </c>
      <c r="F100" s="12">
        <v>3</v>
      </c>
      <c r="G100" s="13">
        <v>21.4</v>
      </c>
      <c r="H100" s="12">
        <v>11</v>
      </c>
      <c r="I100" s="13">
        <v>78.600000000000009</v>
      </c>
      <c r="J100" s="12">
        <v>14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1</v>
      </c>
      <c r="E102" s="9">
        <v>50</v>
      </c>
      <c r="F102" s="8">
        <v>1</v>
      </c>
      <c r="G102" s="9">
        <v>50</v>
      </c>
      <c r="H102" s="8">
        <v>1</v>
      </c>
      <c r="I102" s="9">
        <v>50</v>
      </c>
      <c r="J102" s="8">
        <v>2</v>
      </c>
      <c r="K102" s="9">
        <v>100</v>
      </c>
    </row>
    <row r="103" spans="1:11" x14ac:dyDescent="0.2">
      <c r="A103" s="10" t="s">
        <v>61</v>
      </c>
      <c r="B103" s="4">
        <v>2</v>
      </c>
      <c r="C103" s="11">
        <v>40</v>
      </c>
      <c r="D103" s="4">
        <v>0</v>
      </c>
      <c r="E103" s="11">
        <v>0</v>
      </c>
      <c r="F103" s="4">
        <v>2</v>
      </c>
      <c r="G103" s="11">
        <v>40</v>
      </c>
      <c r="H103" s="4">
        <v>3</v>
      </c>
      <c r="I103" s="11">
        <v>60</v>
      </c>
      <c r="J103" s="4">
        <v>5</v>
      </c>
      <c r="K103" s="11">
        <v>100</v>
      </c>
    </row>
    <row r="104" spans="1:11" x14ac:dyDescent="0.2">
      <c r="A104" s="10" t="s">
        <v>62</v>
      </c>
      <c r="B104" s="4">
        <v>0</v>
      </c>
      <c r="C104" s="11">
        <v>0</v>
      </c>
      <c r="D104" s="4">
        <v>1</v>
      </c>
      <c r="E104" s="11">
        <v>50</v>
      </c>
      <c r="F104" s="4">
        <v>1</v>
      </c>
      <c r="G104" s="11">
        <v>50</v>
      </c>
      <c r="H104" s="4">
        <v>1</v>
      </c>
      <c r="I104" s="11">
        <v>50</v>
      </c>
      <c r="J104" s="4">
        <v>2</v>
      </c>
      <c r="K104" s="11">
        <v>100</v>
      </c>
    </row>
    <row r="105" spans="1:11" s="3" customFormat="1" x14ac:dyDescent="0.2">
      <c r="A105" s="12" t="s">
        <v>63</v>
      </c>
      <c r="B105" s="12">
        <v>2</v>
      </c>
      <c r="C105" s="13">
        <v>22.2</v>
      </c>
      <c r="D105" s="12">
        <v>2</v>
      </c>
      <c r="E105" s="13">
        <v>22.2</v>
      </c>
      <c r="F105" s="12">
        <v>4</v>
      </c>
      <c r="G105" s="13">
        <v>44.4</v>
      </c>
      <c r="H105" s="12">
        <v>5</v>
      </c>
      <c r="I105" s="13">
        <v>55.600000000000009</v>
      </c>
      <c r="J105" s="12">
        <v>9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2</v>
      </c>
      <c r="I107" s="9">
        <v>100</v>
      </c>
      <c r="J107" s="8">
        <v>2</v>
      </c>
      <c r="K107" s="9">
        <v>100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1</v>
      </c>
      <c r="E108" s="11">
        <v>20</v>
      </c>
      <c r="F108" s="4">
        <v>1</v>
      </c>
      <c r="G108" s="11">
        <v>20</v>
      </c>
      <c r="H108" s="4">
        <v>4</v>
      </c>
      <c r="I108" s="11">
        <v>80</v>
      </c>
      <c r="J108" s="4">
        <v>5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4</v>
      </c>
      <c r="E109" s="11">
        <v>40</v>
      </c>
      <c r="F109" s="4">
        <v>4</v>
      </c>
      <c r="G109" s="11">
        <v>40</v>
      </c>
      <c r="H109" s="4">
        <v>6</v>
      </c>
      <c r="I109" s="11">
        <v>60</v>
      </c>
      <c r="J109" s="4">
        <v>10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4</v>
      </c>
      <c r="I110" s="11">
        <v>100</v>
      </c>
      <c r="J110" s="4">
        <v>4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2</v>
      </c>
      <c r="I111" s="11">
        <v>100</v>
      </c>
      <c r="J111" s="4">
        <v>2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1</v>
      </c>
      <c r="E112" s="11">
        <v>33.300000000000004</v>
      </c>
      <c r="F112" s="4">
        <v>1</v>
      </c>
      <c r="G112" s="11">
        <v>33.300000000000004</v>
      </c>
      <c r="H112" s="4">
        <v>2</v>
      </c>
      <c r="I112" s="11">
        <v>66.7</v>
      </c>
      <c r="J112" s="4">
        <v>3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1</v>
      </c>
      <c r="E113" s="11">
        <v>16.7</v>
      </c>
      <c r="F113" s="4">
        <v>1</v>
      </c>
      <c r="G113" s="11">
        <v>16.7</v>
      </c>
      <c r="H113" s="4">
        <v>5</v>
      </c>
      <c r="I113" s="11">
        <v>83.3</v>
      </c>
      <c r="J113" s="4">
        <v>6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1</v>
      </c>
      <c r="E114" s="11">
        <v>25</v>
      </c>
      <c r="F114" s="4">
        <v>1</v>
      </c>
      <c r="G114" s="11">
        <v>25</v>
      </c>
      <c r="H114" s="4">
        <v>3</v>
      </c>
      <c r="I114" s="11">
        <v>75</v>
      </c>
      <c r="J114" s="4">
        <v>4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3</v>
      </c>
      <c r="I115" s="11">
        <v>100</v>
      </c>
      <c r="J115" s="4">
        <v>3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4</v>
      </c>
      <c r="E117" s="11">
        <v>66.7</v>
      </c>
      <c r="F117" s="4">
        <v>4</v>
      </c>
      <c r="G117" s="11">
        <v>66.7</v>
      </c>
      <c r="H117" s="4">
        <v>2</v>
      </c>
      <c r="I117" s="11">
        <v>33.300000000000004</v>
      </c>
      <c r="J117" s="4">
        <v>6</v>
      </c>
      <c r="K117" s="11">
        <v>100</v>
      </c>
    </row>
    <row r="118" spans="1:11" x14ac:dyDescent="0.2">
      <c r="A118" s="10" t="s">
        <v>75</v>
      </c>
      <c r="B118" s="4">
        <v>0</v>
      </c>
      <c r="C118" s="11">
        <v>0</v>
      </c>
      <c r="D118" s="4">
        <v>0</v>
      </c>
      <c r="E118" s="11">
        <v>0</v>
      </c>
      <c r="F118" s="4">
        <v>0</v>
      </c>
      <c r="G118" s="11">
        <v>0</v>
      </c>
      <c r="H118" s="4">
        <v>2</v>
      </c>
      <c r="I118" s="11">
        <v>100</v>
      </c>
      <c r="J118" s="4">
        <v>2</v>
      </c>
      <c r="K118" s="11">
        <v>100</v>
      </c>
    </row>
    <row r="119" spans="1:11" x14ac:dyDescent="0.2">
      <c r="A119" s="10" t="s">
        <v>76</v>
      </c>
      <c r="B119" s="4">
        <v>0</v>
      </c>
      <c r="C119" s="11">
        <v>0</v>
      </c>
      <c r="D119" s="4">
        <v>1</v>
      </c>
      <c r="E119" s="11">
        <v>25</v>
      </c>
      <c r="F119" s="4">
        <v>1</v>
      </c>
      <c r="G119" s="11">
        <v>25</v>
      </c>
      <c r="H119" s="4">
        <v>3</v>
      </c>
      <c r="I119" s="11">
        <v>75</v>
      </c>
      <c r="J119" s="4">
        <v>4</v>
      </c>
      <c r="K119" s="11">
        <v>100</v>
      </c>
    </row>
    <row r="120" spans="1:11" s="3" customFormat="1" x14ac:dyDescent="0.2">
      <c r="A120" s="12" t="s">
        <v>77</v>
      </c>
      <c r="B120" s="12">
        <v>0</v>
      </c>
      <c r="C120" s="13">
        <v>0</v>
      </c>
      <c r="D120" s="12">
        <v>13</v>
      </c>
      <c r="E120" s="13">
        <v>25.5</v>
      </c>
      <c r="F120" s="12">
        <v>13</v>
      </c>
      <c r="G120" s="13">
        <v>25.5</v>
      </c>
      <c r="H120" s="12">
        <v>38</v>
      </c>
      <c r="I120" s="13">
        <v>74.5</v>
      </c>
      <c r="J120" s="12">
        <v>51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4</v>
      </c>
      <c r="I122" s="9">
        <v>100</v>
      </c>
      <c r="J122" s="8">
        <v>4</v>
      </c>
      <c r="K122" s="9">
        <v>100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2</v>
      </c>
      <c r="I123" s="11">
        <v>100</v>
      </c>
      <c r="J123" s="4">
        <v>2</v>
      </c>
      <c r="K123" s="11">
        <v>100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1</v>
      </c>
      <c r="E124" s="11">
        <v>33.300000000000004</v>
      </c>
      <c r="F124" s="4">
        <v>1</v>
      </c>
      <c r="G124" s="11">
        <v>33.300000000000004</v>
      </c>
      <c r="H124" s="4">
        <v>2</v>
      </c>
      <c r="I124" s="11">
        <v>66.7</v>
      </c>
      <c r="J124" s="4">
        <v>3</v>
      </c>
      <c r="K124" s="11">
        <v>100</v>
      </c>
    </row>
    <row r="125" spans="1:11" x14ac:dyDescent="0.2">
      <c r="A125" s="10" t="s">
        <v>81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3</v>
      </c>
      <c r="I125" s="11">
        <v>100</v>
      </c>
      <c r="J125" s="4">
        <v>3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2</v>
      </c>
      <c r="I126" s="11">
        <v>100</v>
      </c>
      <c r="J126" s="4">
        <v>2</v>
      </c>
      <c r="K126" s="11">
        <v>100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84</v>
      </c>
      <c r="B128" s="4">
        <v>0</v>
      </c>
      <c r="C128" s="11">
        <v>0</v>
      </c>
      <c r="D128" s="4">
        <v>1</v>
      </c>
      <c r="E128" s="11">
        <v>33.300000000000004</v>
      </c>
      <c r="F128" s="4">
        <v>1</v>
      </c>
      <c r="G128" s="11">
        <v>33.300000000000004</v>
      </c>
      <c r="H128" s="4">
        <v>2</v>
      </c>
      <c r="I128" s="11">
        <v>66.7</v>
      </c>
      <c r="J128" s="4">
        <v>3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86</v>
      </c>
      <c r="B130" s="12">
        <v>0</v>
      </c>
      <c r="C130" s="13">
        <v>0</v>
      </c>
      <c r="D130" s="12">
        <v>2</v>
      </c>
      <c r="E130" s="13">
        <v>11.799999999999999</v>
      </c>
      <c r="F130" s="12">
        <v>2</v>
      </c>
      <c r="G130" s="13">
        <v>11.799999999999999</v>
      </c>
      <c r="H130" s="12">
        <v>15</v>
      </c>
      <c r="I130" s="13">
        <v>88.2</v>
      </c>
      <c r="J130" s="12">
        <v>17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4</v>
      </c>
      <c r="C132" s="13">
        <v>4.3999999999999995</v>
      </c>
      <c r="D132" s="12">
        <v>18</v>
      </c>
      <c r="E132" s="13">
        <v>19.8</v>
      </c>
      <c r="F132" s="12">
        <v>22</v>
      </c>
      <c r="G132" s="13">
        <v>24.2</v>
      </c>
      <c r="H132" s="12">
        <v>69</v>
      </c>
      <c r="I132" s="13">
        <v>75.8</v>
      </c>
      <c r="J132" s="12">
        <v>91</v>
      </c>
      <c r="K132" s="13">
        <v>100</v>
      </c>
    </row>
    <row r="133" spans="1:11" ht="7.5" customHeight="1" x14ac:dyDescent="0.2"/>
    <row r="134" spans="1:11" x14ac:dyDescent="0.2">
      <c r="A134" s="16" t="s">
        <v>126</v>
      </c>
    </row>
    <row r="135" spans="1:11" ht="7.5" customHeight="1" x14ac:dyDescent="0.2"/>
    <row r="136" spans="1:11" x14ac:dyDescent="0.2">
      <c r="A136" s="58" t="s">
        <v>45</v>
      </c>
      <c r="B136" s="62" t="s">
        <v>111</v>
      </c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x14ac:dyDescent="0.2">
      <c r="A137" s="60"/>
      <c r="B137" s="57" t="s">
        <v>46</v>
      </c>
      <c r="C137" s="57"/>
      <c r="D137" s="57" t="s">
        <v>47</v>
      </c>
      <c r="E137" s="57"/>
      <c r="F137" s="57" t="s">
        <v>48</v>
      </c>
      <c r="G137" s="57"/>
      <c r="H137" s="57" t="s">
        <v>49</v>
      </c>
      <c r="I137" s="57"/>
      <c r="J137" s="57" t="s">
        <v>50</v>
      </c>
      <c r="K137" s="57"/>
    </row>
    <row r="138" spans="1:11" x14ac:dyDescent="0.2">
      <c r="A138" s="59"/>
      <c r="B138" s="6" t="s">
        <v>51</v>
      </c>
      <c r="C138" s="6" t="s">
        <v>52</v>
      </c>
      <c r="D138" s="6" t="s">
        <v>51</v>
      </c>
      <c r="E138" s="6" t="s">
        <v>52</v>
      </c>
      <c r="F138" s="6" t="s">
        <v>51</v>
      </c>
      <c r="G138" s="6" t="s">
        <v>52</v>
      </c>
      <c r="H138" s="6" t="s">
        <v>51</v>
      </c>
      <c r="I138" s="6" t="s">
        <v>52</v>
      </c>
      <c r="J138" s="6" t="s">
        <v>51</v>
      </c>
      <c r="K138" s="6" t="s">
        <v>52</v>
      </c>
    </row>
    <row r="139" spans="1:11" x14ac:dyDescent="0.2">
      <c r="A139" s="7" t="s">
        <v>53</v>
      </c>
      <c r="B139" s="8">
        <v>0</v>
      </c>
      <c r="C139" s="9">
        <v>0</v>
      </c>
      <c r="D139" s="8">
        <v>0</v>
      </c>
      <c r="E139" s="9">
        <v>0</v>
      </c>
      <c r="F139" s="8">
        <v>0</v>
      </c>
      <c r="G139" s="9">
        <v>0</v>
      </c>
      <c r="H139" s="8">
        <v>1</v>
      </c>
      <c r="I139" s="9">
        <v>100</v>
      </c>
      <c r="J139" s="8">
        <v>1</v>
      </c>
      <c r="K139" s="9">
        <v>100</v>
      </c>
    </row>
    <row r="140" spans="1:11" x14ac:dyDescent="0.2">
      <c r="A140" s="10" t="s">
        <v>54</v>
      </c>
      <c r="B140" s="4">
        <v>0</v>
      </c>
      <c r="C140" s="11">
        <v>0</v>
      </c>
      <c r="D140" s="4">
        <v>1</v>
      </c>
      <c r="E140" s="11">
        <v>100</v>
      </c>
      <c r="F140" s="4">
        <v>1</v>
      </c>
      <c r="G140" s="11">
        <v>100</v>
      </c>
      <c r="H140" s="4">
        <v>0</v>
      </c>
      <c r="I140" s="11">
        <v>0</v>
      </c>
      <c r="J140" s="4">
        <v>1</v>
      </c>
      <c r="K140" s="11">
        <v>100</v>
      </c>
    </row>
    <row r="141" spans="1:11" x14ac:dyDescent="0.2">
      <c r="A141" s="10" t="s">
        <v>55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56</v>
      </c>
      <c r="B142" s="4">
        <v>0</v>
      </c>
      <c r="C142" s="11">
        <v>0</v>
      </c>
      <c r="D142" s="4">
        <v>0</v>
      </c>
      <c r="E142" s="11">
        <v>0</v>
      </c>
      <c r="F142" s="4">
        <v>0</v>
      </c>
      <c r="G142" s="11">
        <v>0</v>
      </c>
      <c r="H142" s="4">
        <v>0</v>
      </c>
      <c r="I142" s="11">
        <v>0</v>
      </c>
      <c r="J142" s="4">
        <v>0</v>
      </c>
      <c r="K142" s="11">
        <v>0</v>
      </c>
    </row>
    <row r="143" spans="1:11" x14ac:dyDescent="0.2">
      <c r="A143" s="10" t="s">
        <v>57</v>
      </c>
      <c r="B143" s="4">
        <v>0</v>
      </c>
      <c r="C143" s="11">
        <v>0</v>
      </c>
      <c r="D143" s="4">
        <v>1</v>
      </c>
      <c r="E143" s="11">
        <v>100</v>
      </c>
      <c r="F143" s="4">
        <v>1</v>
      </c>
      <c r="G143" s="11">
        <v>100</v>
      </c>
      <c r="H143" s="4">
        <v>0</v>
      </c>
      <c r="I143" s="11">
        <v>0</v>
      </c>
      <c r="J143" s="4">
        <v>1</v>
      </c>
      <c r="K143" s="11">
        <v>100</v>
      </c>
    </row>
    <row r="144" spans="1:11" s="3" customFormat="1" x14ac:dyDescent="0.2">
      <c r="A144" s="12" t="s">
        <v>58</v>
      </c>
      <c r="B144" s="12">
        <v>0</v>
      </c>
      <c r="C144" s="13">
        <v>0</v>
      </c>
      <c r="D144" s="12">
        <v>2</v>
      </c>
      <c r="E144" s="13">
        <v>66.7</v>
      </c>
      <c r="F144" s="12">
        <v>2</v>
      </c>
      <c r="G144" s="13">
        <v>66.7</v>
      </c>
      <c r="H144" s="12">
        <v>1</v>
      </c>
      <c r="I144" s="13">
        <v>33.300000000000004</v>
      </c>
      <c r="J144" s="12">
        <v>3</v>
      </c>
      <c r="K144" s="13">
        <v>100</v>
      </c>
    </row>
    <row r="145" spans="1:11" ht="6" customHeight="1" x14ac:dyDescent="0.2">
      <c r="B145" s="4" t="s">
        <v>59</v>
      </c>
      <c r="C145" s="11" t="s">
        <v>59</v>
      </c>
      <c r="D145" s="4" t="s">
        <v>59</v>
      </c>
      <c r="E145" s="11" t="s">
        <v>59</v>
      </c>
      <c r="F145" s="4" t="s">
        <v>59</v>
      </c>
      <c r="G145" s="11" t="s">
        <v>59</v>
      </c>
      <c r="H145" s="4" t="s">
        <v>59</v>
      </c>
      <c r="I145" s="11" t="s">
        <v>59</v>
      </c>
      <c r="J145" s="4" t="s">
        <v>59</v>
      </c>
      <c r="K145" s="11" t="s">
        <v>59</v>
      </c>
    </row>
    <row r="146" spans="1:11" x14ac:dyDescent="0.2">
      <c r="A146" s="7" t="s">
        <v>60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1</v>
      </c>
      <c r="I146" s="9">
        <v>100</v>
      </c>
      <c r="J146" s="8">
        <v>1</v>
      </c>
      <c r="K146" s="9">
        <v>100</v>
      </c>
    </row>
    <row r="147" spans="1:11" x14ac:dyDescent="0.2">
      <c r="A147" s="10" t="s">
        <v>61</v>
      </c>
      <c r="B147" s="4">
        <v>1</v>
      </c>
      <c r="C147" s="11">
        <v>33.300000000000004</v>
      </c>
      <c r="D147" s="4">
        <v>1</v>
      </c>
      <c r="E147" s="11">
        <v>33.300000000000004</v>
      </c>
      <c r="F147" s="4">
        <v>2</v>
      </c>
      <c r="G147" s="11">
        <v>66.7</v>
      </c>
      <c r="H147" s="4">
        <v>1</v>
      </c>
      <c r="I147" s="11">
        <v>33.300000000000004</v>
      </c>
      <c r="J147" s="4">
        <v>3</v>
      </c>
      <c r="K147" s="11">
        <v>100</v>
      </c>
    </row>
    <row r="148" spans="1:11" x14ac:dyDescent="0.2">
      <c r="A148" s="10" t="s">
        <v>62</v>
      </c>
      <c r="B148" s="4">
        <v>1</v>
      </c>
      <c r="C148" s="11">
        <v>50</v>
      </c>
      <c r="D148" s="4">
        <v>1</v>
      </c>
      <c r="E148" s="11">
        <v>50</v>
      </c>
      <c r="F148" s="4">
        <v>2</v>
      </c>
      <c r="G148" s="11">
        <v>100</v>
      </c>
      <c r="H148" s="4">
        <v>0</v>
      </c>
      <c r="I148" s="11">
        <v>0</v>
      </c>
      <c r="J148" s="4">
        <v>2</v>
      </c>
      <c r="K148" s="11">
        <v>100</v>
      </c>
    </row>
    <row r="149" spans="1:11" s="3" customFormat="1" x14ac:dyDescent="0.2">
      <c r="A149" s="12" t="s">
        <v>63</v>
      </c>
      <c r="B149" s="12">
        <v>2</v>
      </c>
      <c r="C149" s="13">
        <v>33.300000000000004</v>
      </c>
      <c r="D149" s="12">
        <v>2</v>
      </c>
      <c r="E149" s="13">
        <v>33.300000000000004</v>
      </c>
      <c r="F149" s="12">
        <v>4</v>
      </c>
      <c r="G149" s="13">
        <v>66.7</v>
      </c>
      <c r="H149" s="12">
        <v>2</v>
      </c>
      <c r="I149" s="13">
        <v>33.300000000000004</v>
      </c>
      <c r="J149" s="12">
        <v>6</v>
      </c>
      <c r="K149" s="13">
        <v>100</v>
      </c>
    </row>
    <row r="150" spans="1:11" ht="6" customHeight="1" x14ac:dyDescent="0.2">
      <c r="B150" s="4" t="s">
        <v>59</v>
      </c>
      <c r="C150" s="11" t="s">
        <v>59</v>
      </c>
      <c r="D150" s="4" t="s">
        <v>59</v>
      </c>
      <c r="E150" s="11" t="s">
        <v>59</v>
      </c>
      <c r="F150" s="4" t="s">
        <v>59</v>
      </c>
      <c r="G150" s="11" t="s">
        <v>59</v>
      </c>
      <c r="H150" s="4" t="s">
        <v>59</v>
      </c>
      <c r="I150" s="11" t="s">
        <v>59</v>
      </c>
      <c r="J150" s="4" t="s">
        <v>59</v>
      </c>
      <c r="K150" s="11" t="s">
        <v>59</v>
      </c>
    </row>
    <row r="151" spans="1:11" x14ac:dyDescent="0.2">
      <c r="A151" s="7" t="s">
        <v>64</v>
      </c>
      <c r="B151" s="8">
        <v>0</v>
      </c>
      <c r="C151" s="9">
        <v>0</v>
      </c>
      <c r="D151" s="8">
        <v>1</v>
      </c>
      <c r="E151" s="9">
        <v>50</v>
      </c>
      <c r="F151" s="8">
        <v>1</v>
      </c>
      <c r="G151" s="9">
        <v>50</v>
      </c>
      <c r="H151" s="8">
        <v>1</v>
      </c>
      <c r="I151" s="9">
        <v>50</v>
      </c>
      <c r="J151" s="8">
        <v>2</v>
      </c>
      <c r="K151" s="9">
        <v>100</v>
      </c>
    </row>
    <row r="152" spans="1:11" x14ac:dyDescent="0.2">
      <c r="A152" s="10" t="s">
        <v>65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1</v>
      </c>
      <c r="I152" s="11">
        <v>100</v>
      </c>
      <c r="J152" s="4">
        <v>1</v>
      </c>
      <c r="K152" s="11">
        <v>100</v>
      </c>
    </row>
    <row r="153" spans="1:11" x14ac:dyDescent="0.2">
      <c r="A153" s="10" t="s">
        <v>66</v>
      </c>
      <c r="B153" s="4">
        <v>1</v>
      </c>
      <c r="C153" s="11">
        <v>16.7</v>
      </c>
      <c r="D153" s="4">
        <v>0</v>
      </c>
      <c r="E153" s="11">
        <v>0</v>
      </c>
      <c r="F153" s="4">
        <v>1</v>
      </c>
      <c r="G153" s="11">
        <v>16.7</v>
      </c>
      <c r="H153" s="4">
        <v>5</v>
      </c>
      <c r="I153" s="11">
        <v>83.3</v>
      </c>
      <c r="J153" s="4">
        <v>6</v>
      </c>
      <c r="K153" s="11">
        <v>100</v>
      </c>
    </row>
    <row r="154" spans="1:11" x14ac:dyDescent="0.2">
      <c r="A154" s="10" t="s">
        <v>67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2</v>
      </c>
      <c r="I154" s="11">
        <v>100</v>
      </c>
      <c r="J154" s="4">
        <v>2</v>
      </c>
      <c r="K154" s="11">
        <v>100</v>
      </c>
    </row>
    <row r="155" spans="1:11" x14ac:dyDescent="0.2">
      <c r="A155" s="10" t="s">
        <v>68</v>
      </c>
      <c r="B155" s="4">
        <v>0</v>
      </c>
      <c r="C155" s="11">
        <v>0</v>
      </c>
      <c r="D155" s="4">
        <v>1</v>
      </c>
      <c r="E155" s="11">
        <v>50</v>
      </c>
      <c r="F155" s="4">
        <v>1</v>
      </c>
      <c r="G155" s="11">
        <v>50</v>
      </c>
      <c r="H155" s="4">
        <v>1</v>
      </c>
      <c r="I155" s="11">
        <v>50</v>
      </c>
      <c r="J155" s="4">
        <v>2</v>
      </c>
      <c r="K155" s="11">
        <v>100</v>
      </c>
    </row>
    <row r="156" spans="1:11" x14ac:dyDescent="0.2">
      <c r="A156" s="10" t="s">
        <v>69</v>
      </c>
      <c r="B156" s="4">
        <v>0</v>
      </c>
      <c r="C156" s="11">
        <v>0</v>
      </c>
      <c r="D156" s="4">
        <v>1</v>
      </c>
      <c r="E156" s="11">
        <v>100</v>
      </c>
      <c r="F156" s="4">
        <v>1</v>
      </c>
      <c r="G156" s="11">
        <v>100</v>
      </c>
      <c r="H156" s="4">
        <v>0</v>
      </c>
      <c r="I156" s="11">
        <v>0</v>
      </c>
      <c r="J156" s="4">
        <v>1</v>
      </c>
      <c r="K156" s="11">
        <v>100</v>
      </c>
    </row>
    <row r="157" spans="1:11" x14ac:dyDescent="0.2">
      <c r="A157" s="10" t="s">
        <v>70</v>
      </c>
      <c r="B157" s="4">
        <v>0</v>
      </c>
      <c r="C157" s="11">
        <v>0</v>
      </c>
      <c r="D157" s="4">
        <v>2</v>
      </c>
      <c r="E157" s="11">
        <v>40</v>
      </c>
      <c r="F157" s="4">
        <v>2</v>
      </c>
      <c r="G157" s="11">
        <v>40</v>
      </c>
      <c r="H157" s="4">
        <v>3</v>
      </c>
      <c r="I157" s="11">
        <v>60</v>
      </c>
      <c r="J157" s="4">
        <v>5</v>
      </c>
      <c r="K157" s="11">
        <v>100</v>
      </c>
    </row>
    <row r="158" spans="1:11" x14ac:dyDescent="0.2">
      <c r="A158" s="10" t="s">
        <v>71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100</v>
      </c>
      <c r="J158" s="4">
        <v>1</v>
      </c>
      <c r="K158" s="11">
        <v>100</v>
      </c>
    </row>
    <row r="159" spans="1:11" x14ac:dyDescent="0.2">
      <c r="A159" s="10" t="s">
        <v>72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73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74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75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76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77</v>
      </c>
      <c r="B164" s="12">
        <v>1</v>
      </c>
      <c r="C164" s="13">
        <v>5</v>
      </c>
      <c r="D164" s="12">
        <v>5</v>
      </c>
      <c r="E164" s="13">
        <v>25</v>
      </c>
      <c r="F164" s="12">
        <v>6</v>
      </c>
      <c r="G164" s="13">
        <v>30</v>
      </c>
      <c r="H164" s="12">
        <v>14</v>
      </c>
      <c r="I164" s="13">
        <v>70</v>
      </c>
      <c r="J164" s="12">
        <v>20</v>
      </c>
      <c r="K164" s="13">
        <v>100</v>
      </c>
    </row>
    <row r="165" spans="1:11" ht="6" customHeight="1" x14ac:dyDescent="0.2">
      <c r="B165" s="4" t="s">
        <v>59</v>
      </c>
      <c r="C165" s="11" t="s">
        <v>59</v>
      </c>
      <c r="D165" s="4" t="s">
        <v>59</v>
      </c>
      <c r="E165" s="11" t="s">
        <v>59</v>
      </c>
      <c r="F165" s="4" t="s">
        <v>59</v>
      </c>
      <c r="G165" s="11" t="s">
        <v>59</v>
      </c>
      <c r="H165" s="4" t="s">
        <v>59</v>
      </c>
      <c r="I165" s="11" t="s">
        <v>59</v>
      </c>
      <c r="J165" s="4" t="s">
        <v>59</v>
      </c>
      <c r="K165" s="11" t="s">
        <v>59</v>
      </c>
    </row>
    <row r="166" spans="1:11" x14ac:dyDescent="0.2">
      <c r="A166" s="7" t="s">
        <v>78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100</v>
      </c>
      <c r="J166" s="8">
        <v>1</v>
      </c>
      <c r="K166" s="9">
        <v>100</v>
      </c>
    </row>
    <row r="167" spans="1:11" x14ac:dyDescent="0.2">
      <c r="A167" s="10" t="s">
        <v>79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2</v>
      </c>
      <c r="I167" s="11">
        <v>100</v>
      </c>
      <c r="J167" s="4">
        <v>2</v>
      </c>
      <c r="K167" s="11">
        <v>100</v>
      </c>
    </row>
    <row r="168" spans="1:11" x14ac:dyDescent="0.2">
      <c r="A168" s="10" t="s">
        <v>80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1</v>
      </c>
      <c r="I168" s="11">
        <v>100</v>
      </c>
      <c r="J168" s="4">
        <v>1</v>
      </c>
      <c r="K168" s="11">
        <v>100</v>
      </c>
    </row>
    <row r="169" spans="1:11" x14ac:dyDescent="0.2">
      <c r="A169" s="10" t="s">
        <v>81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82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2</v>
      </c>
      <c r="I170" s="11">
        <v>100</v>
      </c>
      <c r="J170" s="4">
        <v>2</v>
      </c>
      <c r="K170" s="11">
        <v>100</v>
      </c>
    </row>
    <row r="171" spans="1:11" x14ac:dyDescent="0.2">
      <c r="A171" s="10" t="s">
        <v>83</v>
      </c>
      <c r="B171" s="4">
        <v>0</v>
      </c>
      <c r="C171" s="11">
        <v>0</v>
      </c>
      <c r="D171" s="4">
        <v>2</v>
      </c>
      <c r="E171" s="11">
        <v>66.7</v>
      </c>
      <c r="F171" s="4">
        <v>2</v>
      </c>
      <c r="G171" s="11">
        <v>66.7</v>
      </c>
      <c r="H171" s="4">
        <v>1</v>
      </c>
      <c r="I171" s="11">
        <v>33.300000000000004</v>
      </c>
      <c r="J171" s="4">
        <v>3</v>
      </c>
      <c r="K171" s="11">
        <v>100</v>
      </c>
    </row>
    <row r="172" spans="1:11" x14ac:dyDescent="0.2">
      <c r="A172" s="10" t="s">
        <v>84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85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86</v>
      </c>
      <c r="B174" s="12">
        <v>0</v>
      </c>
      <c r="C174" s="13">
        <v>0</v>
      </c>
      <c r="D174" s="12">
        <v>2</v>
      </c>
      <c r="E174" s="13">
        <v>22.2</v>
      </c>
      <c r="F174" s="12">
        <v>2</v>
      </c>
      <c r="G174" s="13">
        <v>22.2</v>
      </c>
      <c r="H174" s="12">
        <v>7</v>
      </c>
      <c r="I174" s="13">
        <v>77.8</v>
      </c>
      <c r="J174" s="12">
        <v>9</v>
      </c>
      <c r="K174" s="13">
        <v>100</v>
      </c>
    </row>
    <row r="175" spans="1:11" ht="6" customHeight="1" x14ac:dyDescent="0.2">
      <c r="B175" s="4" t="s">
        <v>59</v>
      </c>
      <c r="C175" s="11" t="s">
        <v>59</v>
      </c>
      <c r="D175" s="4" t="s">
        <v>59</v>
      </c>
      <c r="E175" s="11" t="s">
        <v>59</v>
      </c>
      <c r="F175" s="4" t="s">
        <v>59</v>
      </c>
      <c r="G175" s="11" t="s">
        <v>59</v>
      </c>
      <c r="H175" s="4" t="s">
        <v>59</v>
      </c>
      <c r="I175" s="11" t="s">
        <v>59</v>
      </c>
      <c r="J175" s="4" t="s">
        <v>59</v>
      </c>
      <c r="K175" s="11" t="s">
        <v>59</v>
      </c>
    </row>
    <row r="176" spans="1:11" s="3" customFormat="1" x14ac:dyDescent="0.2">
      <c r="A176" s="12" t="s">
        <v>87</v>
      </c>
      <c r="B176" s="12">
        <v>3</v>
      </c>
      <c r="C176" s="13">
        <v>7.9</v>
      </c>
      <c r="D176" s="12">
        <v>11</v>
      </c>
      <c r="E176" s="13">
        <v>28.9</v>
      </c>
      <c r="F176" s="12">
        <v>14</v>
      </c>
      <c r="G176" s="13">
        <v>36.799999999999997</v>
      </c>
      <c r="H176" s="12">
        <v>24</v>
      </c>
      <c r="I176" s="13">
        <v>63.2</v>
      </c>
      <c r="J176" s="12">
        <v>38</v>
      </c>
      <c r="K176" s="13">
        <v>100</v>
      </c>
    </row>
    <row r="177" spans="1:11" ht="7.5" customHeight="1" x14ac:dyDescent="0.2"/>
    <row r="178" spans="1:11" x14ac:dyDescent="0.2">
      <c r="A178" s="16" t="s">
        <v>126</v>
      </c>
    </row>
    <row r="179" spans="1:11" ht="7.5" customHeight="1" x14ac:dyDescent="0.2"/>
    <row r="180" spans="1:11" x14ac:dyDescent="0.2">
      <c r="A180" s="58" t="s">
        <v>45</v>
      </c>
      <c r="B180" s="62" t="s">
        <v>112</v>
      </c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1" x14ac:dyDescent="0.2">
      <c r="A181" s="60"/>
      <c r="B181" s="57" t="s">
        <v>46</v>
      </c>
      <c r="C181" s="57"/>
      <c r="D181" s="57" t="s">
        <v>47</v>
      </c>
      <c r="E181" s="57"/>
      <c r="F181" s="57" t="s">
        <v>48</v>
      </c>
      <c r="G181" s="57"/>
      <c r="H181" s="57" t="s">
        <v>49</v>
      </c>
      <c r="I181" s="57"/>
      <c r="J181" s="57" t="s">
        <v>50</v>
      </c>
      <c r="K181" s="57"/>
    </row>
    <row r="182" spans="1:11" x14ac:dyDescent="0.2">
      <c r="A182" s="59"/>
      <c r="B182" s="6" t="s">
        <v>51</v>
      </c>
      <c r="C182" s="6" t="s">
        <v>52</v>
      </c>
      <c r="D182" s="6" t="s">
        <v>51</v>
      </c>
      <c r="E182" s="6" t="s">
        <v>52</v>
      </c>
      <c r="F182" s="6" t="s">
        <v>51</v>
      </c>
      <c r="G182" s="6" t="s">
        <v>52</v>
      </c>
      <c r="H182" s="6" t="s">
        <v>51</v>
      </c>
      <c r="I182" s="6" t="s">
        <v>52</v>
      </c>
      <c r="J182" s="6" t="s">
        <v>51</v>
      </c>
      <c r="K182" s="6" t="s">
        <v>52</v>
      </c>
    </row>
    <row r="183" spans="1:11" x14ac:dyDescent="0.2">
      <c r="A183" s="7" t="s">
        <v>53</v>
      </c>
      <c r="B183" s="8">
        <v>0</v>
      </c>
      <c r="C183" s="9">
        <v>0</v>
      </c>
      <c r="D183" s="8">
        <v>0</v>
      </c>
      <c r="E183" s="9">
        <v>0</v>
      </c>
      <c r="F183" s="8">
        <v>0</v>
      </c>
      <c r="G183" s="9">
        <v>0</v>
      </c>
      <c r="H183" s="8">
        <v>2</v>
      </c>
      <c r="I183" s="9">
        <v>100</v>
      </c>
      <c r="J183" s="8">
        <v>2</v>
      </c>
      <c r="K183" s="9">
        <v>100</v>
      </c>
    </row>
    <row r="184" spans="1:11" x14ac:dyDescent="0.2">
      <c r="A184" s="10" t="s">
        <v>54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55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56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57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1</v>
      </c>
      <c r="I187" s="11">
        <v>100</v>
      </c>
      <c r="J187" s="4">
        <v>1</v>
      </c>
      <c r="K187" s="11">
        <v>100</v>
      </c>
    </row>
    <row r="188" spans="1:11" s="3" customFormat="1" x14ac:dyDescent="0.2">
      <c r="A188" s="12" t="s">
        <v>58</v>
      </c>
      <c r="B188" s="12">
        <v>0</v>
      </c>
      <c r="C188" s="13">
        <v>0</v>
      </c>
      <c r="D188" s="12">
        <v>0</v>
      </c>
      <c r="E188" s="13">
        <v>0</v>
      </c>
      <c r="F188" s="12">
        <v>0</v>
      </c>
      <c r="G188" s="13">
        <v>0</v>
      </c>
      <c r="H188" s="12">
        <v>3</v>
      </c>
      <c r="I188" s="13">
        <v>100</v>
      </c>
      <c r="J188" s="12">
        <v>3</v>
      </c>
      <c r="K188" s="13">
        <v>100</v>
      </c>
    </row>
    <row r="189" spans="1:11" ht="6" customHeight="1" x14ac:dyDescent="0.2">
      <c r="B189" s="4" t="s">
        <v>59</v>
      </c>
      <c r="C189" s="11" t="s">
        <v>59</v>
      </c>
      <c r="D189" s="4" t="s">
        <v>59</v>
      </c>
      <c r="E189" s="11" t="s">
        <v>59</v>
      </c>
      <c r="F189" s="4" t="s">
        <v>59</v>
      </c>
      <c r="G189" s="11" t="s">
        <v>59</v>
      </c>
      <c r="H189" s="4" t="s">
        <v>59</v>
      </c>
      <c r="I189" s="11" t="s">
        <v>59</v>
      </c>
      <c r="J189" s="4" t="s">
        <v>59</v>
      </c>
      <c r="K189" s="11" t="s">
        <v>59</v>
      </c>
    </row>
    <row r="190" spans="1:11" x14ac:dyDescent="0.2">
      <c r="A190" s="7" t="s">
        <v>60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61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62</v>
      </c>
      <c r="B192" s="4">
        <v>0</v>
      </c>
      <c r="C192" s="11">
        <v>0</v>
      </c>
      <c r="D192" s="4">
        <v>1</v>
      </c>
      <c r="E192" s="11">
        <v>50</v>
      </c>
      <c r="F192" s="4">
        <v>1</v>
      </c>
      <c r="G192" s="11">
        <v>50</v>
      </c>
      <c r="H192" s="4">
        <v>1</v>
      </c>
      <c r="I192" s="11">
        <v>50</v>
      </c>
      <c r="J192" s="4">
        <v>2</v>
      </c>
      <c r="K192" s="11">
        <v>100</v>
      </c>
    </row>
    <row r="193" spans="1:11" s="3" customFormat="1" x14ac:dyDescent="0.2">
      <c r="A193" s="12" t="s">
        <v>63</v>
      </c>
      <c r="B193" s="12">
        <v>0</v>
      </c>
      <c r="C193" s="13">
        <v>0</v>
      </c>
      <c r="D193" s="12">
        <v>1</v>
      </c>
      <c r="E193" s="13">
        <v>50</v>
      </c>
      <c r="F193" s="12">
        <v>1</v>
      </c>
      <c r="G193" s="13">
        <v>50</v>
      </c>
      <c r="H193" s="12">
        <v>1</v>
      </c>
      <c r="I193" s="13">
        <v>50</v>
      </c>
      <c r="J193" s="12">
        <v>2</v>
      </c>
      <c r="K193" s="13">
        <v>100</v>
      </c>
    </row>
    <row r="194" spans="1:11" ht="6" customHeight="1" x14ac:dyDescent="0.2">
      <c r="B194" s="4" t="s">
        <v>59</v>
      </c>
      <c r="C194" s="11" t="s">
        <v>59</v>
      </c>
      <c r="D194" s="4" t="s">
        <v>59</v>
      </c>
      <c r="E194" s="11" t="s">
        <v>59</v>
      </c>
      <c r="F194" s="4" t="s">
        <v>59</v>
      </c>
      <c r="G194" s="11" t="s">
        <v>59</v>
      </c>
      <c r="H194" s="4" t="s">
        <v>59</v>
      </c>
      <c r="I194" s="11" t="s">
        <v>59</v>
      </c>
      <c r="J194" s="4" t="s">
        <v>59</v>
      </c>
      <c r="K194" s="11" t="s">
        <v>59</v>
      </c>
    </row>
    <row r="195" spans="1:11" x14ac:dyDescent="0.2">
      <c r="A195" s="7" t="s">
        <v>64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4</v>
      </c>
      <c r="I195" s="9">
        <v>100</v>
      </c>
      <c r="J195" s="8">
        <v>4</v>
      </c>
      <c r="K195" s="9">
        <v>100</v>
      </c>
    </row>
    <row r="196" spans="1:11" x14ac:dyDescent="0.2">
      <c r="A196" s="10" t="s">
        <v>65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1</v>
      </c>
      <c r="I196" s="11">
        <v>100</v>
      </c>
      <c r="J196" s="4">
        <v>1</v>
      </c>
      <c r="K196" s="11">
        <v>100</v>
      </c>
    </row>
    <row r="197" spans="1:11" x14ac:dyDescent="0.2">
      <c r="A197" s="10" t="s">
        <v>66</v>
      </c>
      <c r="B197" s="4">
        <v>0</v>
      </c>
      <c r="C197" s="11">
        <v>0</v>
      </c>
      <c r="D197" s="4">
        <v>1</v>
      </c>
      <c r="E197" s="11">
        <v>16.7</v>
      </c>
      <c r="F197" s="4">
        <v>1</v>
      </c>
      <c r="G197" s="11">
        <v>16.7</v>
      </c>
      <c r="H197" s="4">
        <v>5</v>
      </c>
      <c r="I197" s="11">
        <v>83.3</v>
      </c>
      <c r="J197" s="4">
        <v>6</v>
      </c>
      <c r="K197" s="11">
        <v>100</v>
      </c>
    </row>
    <row r="198" spans="1:11" x14ac:dyDescent="0.2">
      <c r="A198" s="10" t="s">
        <v>67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2</v>
      </c>
      <c r="I198" s="11">
        <v>100</v>
      </c>
      <c r="J198" s="4">
        <v>2</v>
      </c>
      <c r="K198" s="11">
        <v>100</v>
      </c>
    </row>
    <row r="199" spans="1:11" x14ac:dyDescent="0.2">
      <c r="A199" s="10" t="s">
        <v>68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1</v>
      </c>
      <c r="I199" s="11">
        <v>100</v>
      </c>
      <c r="J199" s="4">
        <v>1</v>
      </c>
      <c r="K199" s="11">
        <v>100</v>
      </c>
    </row>
    <row r="200" spans="1:11" x14ac:dyDescent="0.2">
      <c r="A200" s="10" t="s">
        <v>69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1</v>
      </c>
      <c r="I200" s="11">
        <v>100</v>
      </c>
      <c r="J200" s="4">
        <v>1</v>
      </c>
      <c r="K200" s="11">
        <v>100</v>
      </c>
    </row>
    <row r="201" spans="1:11" x14ac:dyDescent="0.2">
      <c r="A201" s="10" t="s">
        <v>70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71</v>
      </c>
      <c r="B202" s="4">
        <v>0</v>
      </c>
      <c r="C202" s="11">
        <v>0</v>
      </c>
      <c r="D202" s="4">
        <v>1</v>
      </c>
      <c r="E202" s="11">
        <v>20</v>
      </c>
      <c r="F202" s="4">
        <v>1</v>
      </c>
      <c r="G202" s="11">
        <v>20</v>
      </c>
      <c r="H202" s="4">
        <v>4</v>
      </c>
      <c r="I202" s="11">
        <v>80</v>
      </c>
      <c r="J202" s="4">
        <v>5</v>
      </c>
      <c r="K202" s="11">
        <v>100</v>
      </c>
    </row>
    <row r="203" spans="1:11" x14ac:dyDescent="0.2">
      <c r="A203" s="10" t="s">
        <v>72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73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74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3</v>
      </c>
      <c r="I205" s="11">
        <v>100</v>
      </c>
      <c r="J205" s="4">
        <v>3</v>
      </c>
      <c r="K205" s="11">
        <v>100</v>
      </c>
    </row>
    <row r="206" spans="1:11" x14ac:dyDescent="0.2">
      <c r="A206" s="10" t="s">
        <v>75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76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77</v>
      </c>
      <c r="B208" s="12">
        <v>0</v>
      </c>
      <c r="C208" s="13">
        <v>0</v>
      </c>
      <c r="D208" s="12">
        <v>2</v>
      </c>
      <c r="E208" s="13">
        <v>8.6999999999999993</v>
      </c>
      <c r="F208" s="12">
        <v>2</v>
      </c>
      <c r="G208" s="13">
        <v>8.6999999999999993</v>
      </c>
      <c r="H208" s="12">
        <v>21</v>
      </c>
      <c r="I208" s="13">
        <v>91.3</v>
      </c>
      <c r="J208" s="12">
        <v>23</v>
      </c>
      <c r="K208" s="13">
        <v>100</v>
      </c>
    </row>
    <row r="209" spans="1:11" ht="6" customHeight="1" x14ac:dyDescent="0.2">
      <c r="B209" s="4" t="s">
        <v>59</v>
      </c>
      <c r="C209" s="11" t="s">
        <v>59</v>
      </c>
      <c r="D209" s="4" t="s">
        <v>59</v>
      </c>
      <c r="E209" s="11" t="s">
        <v>59</v>
      </c>
      <c r="F209" s="4" t="s">
        <v>59</v>
      </c>
      <c r="G209" s="11" t="s">
        <v>59</v>
      </c>
      <c r="H209" s="4" t="s">
        <v>59</v>
      </c>
      <c r="I209" s="11" t="s">
        <v>59</v>
      </c>
      <c r="J209" s="4" t="s">
        <v>59</v>
      </c>
      <c r="K209" s="11" t="s">
        <v>59</v>
      </c>
    </row>
    <row r="210" spans="1:11" x14ac:dyDescent="0.2">
      <c r="A210" s="7" t="s">
        <v>78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1</v>
      </c>
      <c r="I210" s="9">
        <v>100</v>
      </c>
      <c r="J210" s="8">
        <v>1</v>
      </c>
      <c r="K210" s="9">
        <v>100</v>
      </c>
    </row>
    <row r="211" spans="1:11" x14ac:dyDescent="0.2">
      <c r="A211" s="10" t="s">
        <v>79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1</v>
      </c>
      <c r="I211" s="11">
        <v>100</v>
      </c>
      <c r="J211" s="4">
        <v>1</v>
      </c>
      <c r="K211" s="11">
        <v>100</v>
      </c>
    </row>
    <row r="212" spans="1:11" x14ac:dyDescent="0.2">
      <c r="A212" s="10" t="s">
        <v>80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81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82</v>
      </c>
      <c r="B214" s="4">
        <v>0</v>
      </c>
      <c r="C214" s="11">
        <v>0</v>
      </c>
      <c r="D214" s="4">
        <v>0</v>
      </c>
      <c r="E214" s="11">
        <v>0</v>
      </c>
      <c r="F214" s="4">
        <v>0</v>
      </c>
      <c r="G214" s="11">
        <v>0</v>
      </c>
      <c r="H214" s="4">
        <v>0</v>
      </c>
      <c r="I214" s="11">
        <v>0</v>
      </c>
      <c r="J214" s="4">
        <v>0</v>
      </c>
      <c r="K214" s="11">
        <v>0</v>
      </c>
    </row>
    <row r="215" spans="1:11" x14ac:dyDescent="0.2">
      <c r="A215" s="10" t="s">
        <v>83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84</v>
      </c>
      <c r="B216" s="4">
        <v>1</v>
      </c>
      <c r="C216" s="11">
        <v>100</v>
      </c>
      <c r="D216" s="4">
        <v>0</v>
      </c>
      <c r="E216" s="11">
        <v>0</v>
      </c>
      <c r="F216" s="4">
        <v>1</v>
      </c>
      <c r="G216" s="11">
        <v>100</v>
      </c>
      <c r="H216" s="4">
        <v>0</v>
      </c>
      <c r="I216" s="11">
        <v>0</v>
      </c>
      <c r="J216" s="4">
        <v>1</v>
      </c>
      <c r="K216" s="11">
        <v>100</v>
      </c>
    </row>
    <row r="217" spans="1:11" x14ac:dyDescent="0.2">
      <c r="A217" s="10" t="s">
        <v>85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86</v>
      </c>
      <c r="B218" s="12">
        <v>1</v>
      </c>
      <c r="C218" s="13">
        <v>33.300000000000004</v>
      </c>
      <c r="D218" s="12">
        <v>0</v>
      </c>
      <c r="E218" s="13">
        <v>0</v>
      </c>
      <c r="F218" s="12">
        <v>1</v>
      </c>
      <c r="G218" s="13">
        <v>33.300000000000004</v>
      </c>
      <c r="H218" s="12">
        <v>2</v>
      </c>
      <c r="I218" s="13">
        <v>66.7</v>
      </c>
      <c r="J218" s="12">
        <v>3</v>
      </c>
      <c r="K218" s="13">
        <v>100</v>
      </c>
    </row>
    <row r="219" spans="1:11" ht="6" customHeight="1" x14ac:dyDescent="0.2">
      <c r="B219" s="4" t="s">
        <v>59</v>
      </c>
      <c r="C219" s="11" t="s">
        <v>59</v>
      </c>
      <c r="D219" s="4" t="s">
        <v>59</v>
      </c>
      <c r="E219" s="11" t="s">
        <v>59</v>
      </c>
      <c r="F219" s="4" t="s">
        <v>59</v>
      </c>
      <c r="G219" s="11" t="s">
        <v>59</v>
      </c>
      <c r="H219" s="4" t="s">
        <v>59</v>
      </c>
      <c r="I219" s="11" t="s">
        <v>59</v>
      </c>
      <c r="J219" s="4" t="s">
        <v>59</v>
      </c>
      <c r="K219" s="11" t="s">
        <v>59</v>
      </c>
    </row>
    <row r="220" spans="1:11" s="3" customFormat="1" x14ac:dyDescent="0.2">
      <c r="A220" s="12" t="s">
        <v>87</v>
      </c>
      <c r="B220" s="12">
        <v>1</v>
      </c>
      <c r="C220" s="13">
        <v>3.2</v>
      </c>
      <c r="D220" s="12">
        <v>3</v>
      </c>
      <c r="E220" s="13">
        <v>9.7000000000000011</v>
      </c>
      <c r="F220" s="12">
        <v>4</v>
      </c>
      <c r="G220" s="13">
        <v>12.9</v>
      </c>
      <c r="H220" s="12">
        <v>27</v>
      </c>
      <c r="I220" s="13">
        <v>87.1</v>
      </c>
      <c r="J220" s="12">
        <v>31</v>
      </c>
      <c r="K220" s="13">
        <v>100</v>
      </c>
    </row>
    <row r="221" spans="1:11" ht="7.5" customHeight="1" x14ac:dyDescent="0.2"/>
    <row r="222" spans="1:11" x14ac:dyDescent="0.2">
      <c r="A222" s="16" t="s">
        <v>126</v>
      </c>
    </row>
    <row r="223" spans="1:11" ht="7.5" customHeight="1" x14ac:dyDescent="0.2"/>
    <row r="224" spans="1:11" x14ac:dyDescent="0.2">
      <c r="A224" s="58" t="s">
        <v>45</v>
      </c>
      <c r="B224" s="62" t="s">
        <v>113</v>
      </c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x14ac:dyDescent="0.2">
      <c r="A225" s="60"/>
      <c r="B225" s="57" t="s">
        <v>46</v>
      </c>
      <c r="C225" s="57"/>
      <c r="D225" s="57" t="s">
        <v>47</v>
      </c>
      <c r="E225" s="57"/>
      <c r="F225" s="57" t="s">
        <v>48</v>
      </c>
      <c r="G225" s="57"/>
      <c r="H225" s="57" t="s">
        <v>49</v>
      </c>
      <c r="I225" s="57"/>
      <c r="J225" s="57" t="s">
        <v>50</v>
      </c>
      <c r="K225" s="57"/>
    </row>
    <row r="226" spans="1:11" x14ac:dyDescent="0.2">
      <c r="A226" s="59"/>
      <c r="B226" s="6" t="s">
        <v>51</v>
      </c>
      <c r="C226" s="6" t="s">
        <v>52</v>
      </c>
      <c r="D226" s="6" t="s">
        <v>51</v>
      </c>
      <c r="E226" s="6" t="s">
        <v>52</v>
      </c>
      <c r="F226" s="6" t="s">
        <v>51</v>
      </c>
      <c r="G226" s="6" t="s">
        <v>52</v>
      </c>
      <c r="H226" s="6" t="s">
        <v>51</v>
      </c>
      <c r="I226" s="6" t="s">
        <v>52</v>
      </c>
      <c r="J226" s="6" t="s">
        <v>51</v>
      </c>
      <c r="K226" s="6" t="s">
        <v>52</v>
      </c>
    </row>
    <row r="227" spans="1:11" x14ac:dyDescent="0.2">
      <c r="A227" s="7" t="s">
        <v>53</v>
      </c>
      <c r="B227" s="8">
        <v>0</v>
      </c>
      <c r="C227" s="9">
        <v>0</v>
      </c>
      <c r="D227" s="8">
        <v>2</v>
      </c>
      <c r="E227" s="9">
        <v>100</v>
      </c>
      <c r="F227" s="8">
        <v>2</v>
      </c>
      <c r="G227" s="9">
        <v>100</v>
      </c>
      <c r="H227" s="8">
        <v>0</v>
      </c>
      <c r="I227" s="9">
        <v>0</v>
      </c>
      <c r="J227" s="8">
        <v>2</v>
      </c>
      <c r="K227" s="9">
        <v>100</v>
      </c>
    </row>
    <row r="228" spans="1:11" x14ac:dyDescent="0.2">
      <c r="A228" s="10" t="s">
        <v>54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55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56</v>
      </c>
      <c r="B230" s="4">
        <v>0</v>
      </c>
      <c r="C230" s="11">
        <v>0</v>
      </c>
      <c r="D230" s="4">
        <v>0</v>
      </c>
      <c r="E230" s="11">
        <v>0</v>
      </c>
      <c r="F230" s="4">
        <v>0</v>
      </c>
      <c r="G230" s="11">
        <v>0</v>
      </c>
      <c r="H230" s="4">
        <v>0</v>
      </c>
      <c r="I230" s="11">
        <v>0</v>
      </c>
      <c r="J230" s="4">
        <v>0</v>
      </c>
      <c r="K230" s="11">
        <v>0</v>
      </c>
    </row>
    <row r="231" spans="1:11" x14ac:dyDescent="0.2">
      <c r="A231" s="10" t="s">
        <v>57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58</v>
      </c>
      <c r="B232" s="12">
        <v>0</v>
      </c>
      <c r="C232" s="13">
        <v>0</v>
      </c>
      <c r="D232" s="12">
        <v>2</v>
      </c>
      <c r="E232" s="13">
        <v>100</v>
      </c>
      <c r="F232" s="12">
        <v>2</v>
      </c>
      <c r="G232" s="13">
        <v>100</v>
      </c>
      <c r="H232" s="12">
        <v>0</v>
      </c>
      <c r="I232" s="13">
        <v>0</v>
      </c>
      <c r="J232" s="12">
        <v>2</v>
      </c>
      <c r="K232" s="13">
        <v>100</v>
      </c>
    </row>
    <row r="233" spans="1:11" ht="6" customHeight="1" x14ac:dyDescent="0.2">
      <c r="B233" s="4" t="s">
        <v>59</v>
      </c>
      <c r="C233" s="11" t="s">
        <v>59</v>
      </c>
      <c r="D233" s="4" t="s">
        <v>59</v>
      </c>
      <c r="E233" s="11" t="s">
        <v>59</v>
      </c>
      <c r="F233" s="4" t="s">
        <v>59</v>
      </c>
      <c r="G233" s="11" t="s">
        <v>59</v>
      </c>
      <c r="H233" s="4" t="s">
        <v>59</v>
      </c>
      <c r="I233" s="11" t="s">
        <v>59</v>
      </c>
      <c r="J233" s="4" t="s">
        <v>59</v>
      </c>
      <c r="K233" s="11" t="s">
        <v>59</v>
      </c>
    </row>
    <row r="234" spans="1:11" x14ac:dyDescent="0.2">
      <c r="A234" s="7" t="s">
        <v>60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61</v>
      </c>
      <c r="B235" s="4">
        <v>2</v>
      </c>
      <c r="C235" s="11">
        <v>25</v>
      </c>
      <c r="D235" s="4">
        <v>3</v>
      </c>
      <c r="E235" s="11">
        <v>37.5</v>
      </c>
      <c r="F235" s="4">
        <v>5</v>
      </c>
      <c r="G235" s="11">
        <v>62.5</v>
      </c>
      <c r="H235" s="4">
        <v>3</v>
      </c>
      <c r="I235" s="11">
        <v>37.5</v>
      </c>
      <c r="J235" s="4">
        <v>8</v>
      </c>
      <c r="K235" s="11">
        <v>100</v>
      </c>
    </row>
    <row r="236" spans="1:11" x14ac:dyDescent="0.2">
      <c r="A236" s="10" t="s">
        <v>62</v>
      </c>
      <c r="B236" s="4">
        <v>0</v>
      </c>
      <c r="C236" s="11">
        <v>0</v>
      </c>
      <c r="D236" s="4">
        <v>2</v>
      </c>
      <c r="E236" s="11">
        <v>100</v>
      </c>
      <c r="F236" s="4">
        <v>2</v>
      </c>
      <c r="G236" s="11">
        <v>100</v>
      </c>
      <c r="H236" s="4">
        <v>0</v>
      </c>
      <c r="I236" s="11">
        <v>0</v>
      </c>
      <c r="J236" s="4">
        <v>2</v>
      </c>
      <c r="K236" s="11">
        <v>100</v>
      </c>
    </row>
    <row r="237" spans="1:11" s="3" customFormat="1" x14ac:dyDescent="0.2">
      <c r="A237" s="12" t="s">
        <v>63</v>
      </c>
      <c r="B237" s="12">
        <v>2</v>
      </c>
      <c r="C237" s="13">
        <v>20</v>
      </c>
      <c r="D237" s="12">
        <v>5</v>
      </c>
      <c r="E237" s="13">
        <v>50</v>
      </c>
      <c r="F237" s="12">
        <v>7</v>
      </c>
      <c r="G237" s="13">
        <v>70</v>
      </c>
      <c r="H237" s="12">
        <v>3</v>
      </c>
      <c r="I237" s="13">
        <v>30</v>
      </c>
      <c r="J237" s="12">
        <v>10</v>
      </c>
      <c r="K237" s="13">
        <v>100</v>
      </c>
    </row>
    <row r="238" spans="1:11" ht="6" customHeight="1" x14ac:dyDescent="0.2">
      <c r="B238" s="4" t="s">
        <v>59</v>
      </c>
      <c r="C238" s="11" t="s">
        <v>59</v>
      </c>
      <c r="D238" s="4" t="s">
        <v>59</v>
      </c>
      <c r="E238" s="11" t="s">
        <v>59</v>
      </c>
      <c r="F238" s="4" t="s">
        <v>59</v>
      </c>
      <c r="G238" s="11" t="s">
        <v>59</v>
      </c>
      <c r="H238" s="4" t="s">
        <v>59</v>
      </c>
      <c r="I238" s="11" t="s">
        <v>59</v>
      </c>
      <c r="J238" s="4" t="s">
        <v>59</v>
      </c>
      <c r="K238" s="11" t="s">
        <v>59</v>
      </c>
    </row>
    <row r="239" spans="1:11" x14ac:dyDescent="0.2">
      <c r="A239" s="7" t="s">
        <v>64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65</v>
      </c>
      <c r="B240" s="4">
        <v>0</v>
      </c>
      <c r="C240" s="11">
        <v>0</v>
      </c>
      <c r="D240" s="4">
        <v>1</v>
      </c>
      <c r="E240" s="11">
        <v>50</v>
      </c>
      <c r="F240" s="4">
        <v>1</v>
      </c>
      <c r="G240" s="11">
        <v>50</v>
      </c>
      <c r="H240" s="4">
        <v>1</v>
      </c>
      <c r="I240" s="11">
        <v>50</v>
      </c>
      <c r="J240" s="4">
        <v>2</v>
      </c>
      <c r="K240" s="11">
        <v>100</v>
      </c>
    </row>
    <row r="241" spans="1:11" x14ac:dyDescent="0.2">
      <c r="A241" s="10" t="s">
        <v>66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1</v>
      </c>
      <c r="I241" s="11">
        <v>100</v>
      </c>
      <c r="J241" s="4">
        <v>1</v>
      </c>
      <c r="K241" s="11">
        <v>100</v>
      </c>
    </row>
    <row r="242" spans="1:11" x14ac:dyDescent="0.2">
      <c r="A242" s="10" t="s">
        <v>67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1</v>
      </c>
      <c r="I242" s="11">
        <v>100</v>
      </c>
      <c r="J242" s="4">
        <v>1</v>
      </c>
      <c r="K242" s="11">
        <v>100</v>
      </c>
    </row>
    <row r="243" spans="1:11" x14ac:dyDescent="0.2">
      <c r="A243" s="10" t="s">
        <v>68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69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70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2</v>
      </c>
      <c r="I245" s="11">
        <v>100</v>
      </c>
      <c r="J245" s="4">
        <v>2</v>
      </c>
      <c r="K245" s="11">
        <v>100</v>
      </c>
    </row>
    <row r="246" spans="1:11" x14ac:dyDescent="0.2">
      <c r="A246" s="10" t="s">
        <v>71</v>
      </c>
      <c r="B246" s="4">
        <v>0</v>
      </c>
      <c r="C246" s="11">
        <v>0</v>
      </c>
      <c r="D246" s="4">
        <v>2</v>
      </c>
      <c r="E246" s="11">
        <v>66.7</v>
      </c>
      <c r="F246" s="4">
        <v>2</v>
      </c>
      <c r="G246" s="11">
        <v>66.7</v>
      </c>
      <c r="H246" s="4">
        <v>1</v>
      </c>
      <c r="I246" s="11">
        <v>33.300000000000004</v>
      </c>
      <c r="J246" s="4">
        <v>3</v>
      </c>
      <c r="K246" s="11">
        <v>100</v>
      </c>
    </row>
    <row r="247" spans="1:11" x14ac:dyDescent="0.2">
      <c r="A247" s="10" t="s">
        <v>72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3</v>
      </c>
      <c r="I247" s="11">
        <v>100</v>
      </c>
      <c r="J247" s="4">
        <v>3</v>
      </c>
      <c r="K247" s="11">
        <v>100</v>
      </c>
    </row>
    <row r="248" spans="1:11" x14ac:dyDescent="0.2">
      <c r="A248" s="10" t="s">
        <v>73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74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1</v>
      </c>
      <c r="I249" s="11">
        <v>100</v>
      </c>
      <c r="J249" s="4">
        <v>1</v>
      </c>
      <c r="K249" s="11">
        <v>100</v>
      </c>
    </row>
    <row r="250" spans="1:11" x14ac:dyDescent="0.2">
      <c r="A250" s="10" t="s">
        <v>75</v>
      </c>
      <c r="B250" s="4">
        <v>0</v>
      </c>
      <c r="C250" s="11">
        <v>0</v>
      </c>
      <c r="D250" s="4">
        <v>0</v>
      </c>
      <c r="E250" s="11">
        <v>0</v>
      </c>
      <c r="F250" s="4">
        <v>0</v>
      </c>
      <c r="G250" s="11">
        <v>0</v>
      </c>
      <c r="H250" s="4">
        <v>0</v>
      </c>
      <c r="I250" s="11">
        <v>0</v>
      </c>
      <c r="J250" s="4">
        <v>0</v>
      </c>
      <c r="K250" s="11">
        <v>0</v>
      </c>
    </row>
    <row r="251" spans="1:11" x14ac:dyDescent="0.2">
      <c r="A251" s="10" t="s">
        <v>76</v>
      </c>
      <c r="B251" s="4">
        <v>0</v>
      </c>
      <c r="C251" s="11">
        <v>0</v>
      </c>
      <c r="D251" s="4">
        <v>1</v>
      </c>
      <c r="E251" s="11">
        <v>25</v>
      </c>
      <c r="F251" s="4">
        <v>1</v>
      </c>
      <c r="G251" s="11">
        <v>25</v>
      </c>
      <c r="H251" s="4">
        <v>3</v>
      </c>
      <c r="I251" s="11">
        <v>75</v>
      </c>
      <c r="J251" s="4">
        <v>4</v>
      </c>
      <c r="K251" s="11">
        <v>100</v>
      </c>
    </row>
    <row r="252" spans="1:11" s="3" customFormat="1" x14ac:dyDescent="0.2">
      <c r="A252" s="12" t="s">
        <v>77</v>
      </c>
      <c r="B252" s="12">
        <v>0</v>
      </c>
      <c r="C252" s="13">
        <v>0</v>
      </c>
      <c r="D252" s="12">
        <v>4</v>
      </c>
      <c r="E252" s="13">
        <v>23.5</v>
      </c>
      <c r="F252" s="12">
        <v>4</v>
      </c>
      <c r="G252" s="13">
        <v>23.5</v>
      </c>
      <c r="H252" s="12">
        <v>13</v>
      </c>
      <c r="I252" s="13">
        <v>76.5</v>
      </c>
      <c r="J252" s="12">
        <v>17</v>
      </c>
      <c r="K252" s="13">
        <v>100</v>
      </c>
    </row>
    <row r="253" spans="1:11" ht="6" customHeight="1" x14ac:dyDescent="0.2">
      <c r="B253" s="4" t="s">
        <v>59</v>
      </c>
      <c r="C253" s="11" t="s">
        <v>59</v>
      </c>
      <c r="D253" s="4" t="s">
        <v>59</v>
      </c>
      <c r="E253" s="11" t="s">
        <v>59</v>
      </c>
      <c r="F253" s="4" t="s">
        <v>59</v>
      </c>
      <c r="G253" s="11" t="s">
        <v>59</v>
      </c>
      <c r="H253" s="4" t="s">
        <v>59</v>
      </c>
      <c r="I253" s="11" t="s">
        <v>59</v>
      </c>
      <c r="J253" s="4" t="s">
        <v>59</v>
      </c>
      <c r="K253" s="11" t="s">
        <v>59</v>
      </c>
    </row>
    <row r="254" spans="1:11" x14ac:dyDescent="0.2">
      <c r="A254" s="7" t="s">
        <v>78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79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1</v>
      </c>
      <c r="I255" s="11">
        <v>100</v>
      </c>
      <c r="J255" s="4">
        <v>1</v>
      </c>
      <c r="K255" s="11">
        <v>100</v>
      </c>
    </row>
    <row r="256" spans="1:11" x14ac:dyDescent="0.2">
      <c r="A256" s="10" t="s">
        <v>80</v>
      </c>
      <c r="B256" s="4">
        <v>0</v>
      </c>
      <c r="C256" s="11">
        <v>0</v>
      </c>
      <c r="D256" s="4">
        <v>1</v>
      </c>
      <c r="E256" s="11">
        <v>100</v>
      </c>
      <c r="F256" s="4">
        <v>1</v>
      </c>
      <c r="G256" s="11">
        <v>100</v>
      </c>
      <c r="H256" s="4">
        <v>0</v>
      </c>
      <c r="I256" s="11">
        <v>0</v>
      </c>
      <c r="J256" s="4">
        <v>1</v>
      </c>
      <c r="K256" s="11">
        <v>100</v>
      </c>
    </row>
    <row r="257" spans="1:11" x14ac:dyDescent="0.2">
      <c r="A257" s="10" t="s">
        <v>81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1</v>
      </c>
      <c r="I257" s="11">
        <v>100</v>
      </c>
      <c r="J257" s="4">
        <v>1</v>
      </c>
      <c r="K257" s="11">
        <v>100</v>
      </c>
    </row>
    <row r="258" spans="1:11" x14ac:dyDescent="0.2">
      <c r="A258" s="10" t="s">
        <v>82</v>
      </c>
      <c r="B258" s="4">
        <v>0</v>
      </c>
      <c r="C258" s="11">
        <v>0</v>
      </c>
      <c r="D258" s="4">
        <v>0</v>
      </c>
      <c r="E258" s="11">
        <v>0</v>
      </c>
      <c r="F258" s="4">
        <v>0</v>
      </c>
      <c r="G258" s="11">
        <v>0</v>
      </c>
      <c r="H258" s="4">
        <v>0</v>
      </c>
      <c r="I258" s="11">
        <v>0</v>
      </c>
      <c r="J258" s="4">
        <v>0</v>
      </c>
      <c r="K258" s="11">
        <v>0</v>
      </c>
    </row>
    <row r="259" spans="1:11" x14ac:dyDescent="0.2">
      <c r="A259" s="10" t="s">
        <v>83</v>
      </c>
      <c r="B259" s="4">
        <v>0</v>
      </c>
      <c r="C259" s="11">
        <v>0</v>
      </c>
      <c r="D259" s="4">
        <v>1</v>
      </c>
      <c r="E259" s="11">
        <v>33.300000000000004</v>
      </c>
      <c r="F259" s="4">
        <v>1</v>
      </c>
      <c r="G259" s="11">
        <v>33.300000000000004</v>
      </c>
      <c r="H259" s="4">
        <v>2</v>
      </c>
      <c r="I259" s="11">
        <v>66.7</v>
      </c>
      <c r="J259" s="4">
        <v>3</v>
      </c>
      <c r="K259" s="11">
        <v>100</v>
      </c>
    </row>
    <row r="260" spans="1:11" x14ac:dyDescent="0.2">
      <c r="A260" s="10" t="s">
        <v>84</v>
      </c>
      <c r="B260" s="4">
        <v>2</v>
      </c>
      <c r="C260" s="11">
        <v>100</v>
      </c>
      <c r="D260" s="4">
        <v>0</v>
      </c>
      <c r="E260" s="11">
        <v>0</v>
      </c>
      <c r="F260" s="4">
        <v>2</v>
      </c>
      <c r="G260" s="11">
        <v>100</v>
      </c>
      <c r="H260" s="4">
        <v>0</v>
      </c>
      <c r="I260" s="11">
        <v>0</v>
      </c>
      <c r="J260" s="4">
        <v>2</v>
      </c>
      <c r="K260" s="11">
        <v>100</v>
      </c>
    </row>
    <row r="261" spans="1:11" x14ac:dyDescent="0.2">
      <c r="A261" s="10" t="s">
        <v>85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86</v>
      </c>
      <c r="B262" s="12">
        <v>2</v>
      </c>
      <c r="C262" s="13">
        <v>25</v>
      </c>
      <c r="D262" s="12">
        <v>2</v>
      </c>
      <c r="E262" s="13">
        <v>25</v>
      </c>
      <c r="F262" s="12">
        <v>4</v>
      </c>
      <c r="G262" s="13">
        <v>50</v>
      </c>
      <c r="H262" s="12">
        <v>4</v>
      </c>
      <c r="I262" s="13">
        <v>50</v>
      </c>
      <c r="J262" s="12">
        <v>8</v>
      </c>
      <c r="K262" s="13">
        <v>100</v>
      </c>
    </row>
    <row r="263" spans="1:11" ht="6" customHeight="1" x14ac:dyDescent="0.2">
      <c r="B263" s="4" t="s">
        <v>59</v>
      </c>
      <c r="C263" s="11" t="s">
        <v>59</v>
      </c>
      <c r="D263" s="4" t="s">
        <v>59</v>
      </c>
      <c r="E263" s="11" t="s">
        <v>59</v>
      </c>
      <c r="F263" s="4" t="s">
        <v>59</v>
      </c>
      <c r="G263" s="11" t="s">
        <v>59</v>
      </c>
      <c r="H263" s="4" t="s">
        <v>59</v>
      </c>
      <c r="I263" s="11" t="s">
        <v>59</v>
      </c>
      <c r="J263" s="4" t="s">
        <v>59</v>
      </c>
      <c r="K263" s="11" t="s">
        <v>59</v>
      </c>
    </row>
    <row r="264" spans="1:11" s="3" customFormat="1" x14ac:dyDescent="0.2">
      <c r="A264" s="12" t="s">
        <v>87</v>
      </c>
      <c r="B264" s="12">
        <v>4</v>
      </c>
      <c r="C264" s="13">
        <v>10.8</v>
      </c>
      <c r="D264" s="12">
        <v>13</v>
      </c>
      <c r="E264" s="13">
        <v>35.099999999999994</v>
      </c>
      <c r="F264" s="12">
        <v>17</v>
      </c>
      <c r="G264" s="13">
        <v>45.9</v>
      </c>
      <c r="H264" s="12">
        <v>20</v>
      </c>
      <c r="I264" s="13">
        <v>54.1</v>
      </c>
      <c r="J264" s="12">
        <v>37</v>
      </c>
      <c r="K264" s="13">
        <v>100</v>
      </c>
    </row>
    <row r="265" spans="1:11" ht="7.5" customHeight="1" x14ac:dyDescent="0.2"/>
    <row r="266" spans="1:11" x14ac:dyDescent="0.2">
      <c r="A266" s="16" t="s">
        <v>126</v>
      </c>
    </row>
    <row r="267" spans="1:11" ht="7.5" customHeight="1" x14ac:dyDescent="0.2"/>
    <row r="268" spans="1:11" x14ac:dyDescent="0.2">
      <c r="A268" s="58" t="s">
        <v>45</v>
      </c>
      <c r="B268" s="62" t="s">
        <v>114</v>
      </c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x14ac:dyDescent="0.2">
      <c r="A269" s="60"/>
      <c r="B269" s="57" t="s">
        <v>46</v>
      </c>
      <c r="C269" s="57"/>
      <c r="D269" s="57" t="s">
        <v>47</v>
      </c>
      <c r="E269" s="57"/>
      <c r="F269" s="57" t="s">
        <v>48</v>
      </c>
      <c r="G269" s="57"/>
      <c r="H269" s="57" t="s">
        <v>49</v>
      </c>
      <c r="I269" s="57"/>
      <c r="J269" s="57" t="s">
        <v>50</v>
      </c>
      <c r="K269" s="57"/>
    </row>
    <row r="270" spans="1:11" x14ac:dyDescent="0.2">
      <c r="A270" s="59"/>
      <c r="B270" s="6" t="s">
        <v>51</v>
      </c>
      <c r="C270" s="6" t="s">
        <v>52</v>
      </c>
      <c r="D270" s="6" t="s">
        <v>51</v>
      </c>
      <c r="E270" s="6" t="s">
        <v>52</v>
      </c>
      <c r="F270" s="6" t="s">
        <v>51</v>
      </c>
      <c r="G270" s="6" t="s">
        <v>52</v>
      </c>
      <c r="H270" s="6" t="s">
        <v>51</v>
      </c>
      <c r="I270" s="6" t="s">
        <v>52</v>
      </c>
      <c r="J270" s="6" t="s">
        <v>51</v>
      </c>
      <c r="K270" s="6" t="s">
        <v>52</v>
      </c>
    </row>
    <row r="271" spans="1:11" x14ac:dyDescent="0.2">
      <c r="A271" s="7" t="s">
        <v>53</v>
      </c>
      <c r="B271" s="8">
        <v>0</v>
      </c>
      <c r="C271" s="9">
        <v>0</v>
      </c>
      <c r="D271" s="8">
        <v>0</v>
      </c>
      <c r="E271" s="9">
        <v>0</v>
      </c>
      <c r="F271" s="8">
        <v>0</v>
      </c>
      <c r="G271" s="9">
        <v>0</v>
      </c>
      <c r="H271" s="8">
        <v>0</v>
      </c>
      <c r="I271" s="9">
        <v>0</v>
      </c>
      <c r="J271" s="8">
        <v>0</v>
      </c>
      <c r="K271" s="9">
        <v>0</v>
      </c>
    </row>
    <row r="272" spans="1:11" x14ac:dyDescent="0.2">
      <c r="A272" s="10" t="s">
        <v>54</v>
      </c>
      <c r="B272" s="4">
        <v>0</v>
      </c>
      <c r="C272" s="11">
        <v>0</v>
      </c>
      <c r="D272" s="4">
        <v>0</v>
      </c>
      <c r="E272" s="11">
        <v>0</v>
      </c>
      <c r="F272" s="4">
        <v>0</v>
      </c>
      <c r="G272" s="11">
        <v>0</v>
      </c>
      <c r="H272" s="4">
        <v>0</v>
      </c>
      <c r="I272" s="11">
        <v>0</v>
      </c>
      <c r="J272" s="4">
        <v>0</v>
      </c>
      <c r="K272" s="11">
        <v>0</v>
      </c>
    </row>
    <row r="273" spans="1:11" x14ac:dyDescent="0.2">
      <c r="A273" s="10" t="s">
        <v>55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1</v>
      </c>
      <c r="I273" s="11">
        <v>100</v>
      </c>
      <c r="J273" s="4">
        <v>1</v>
      </c>
      <c r="K273" s="11">
        <v>100</v>
      </c>
    </row>
    <row r="274" spans="1:11" x14ac:dyDescent="0.2">
      <c r="A274" s="10" t="s">
        <v>56</v>
      </c>
      <c r="B274" s="4">
        <v>0</v>
      </c>
      <c r="C274" s="11">
        <v>0</v>
      </c>
      <c r="D274" s="4">
        <v>0</v>
      </c>
      <c r="E274" s="11">
        <v>0</v>
      </c>
      <c r="F274" s="4">
        <v>0</v>
      </c>
      <c r="G274" s="11">
        <v>0</v>
      </c>
      <c r="H274" s="4">
        <v>1</v>
      </c>
      <c r="I274" s="11">
        <v>100</v>
      </c>
      <c r="J274" s="4">
        <v>1</v>
      </c>
      <c r="K274" s="11">
        <v>100</v>
      </c>
    </row>
    <row r="275" spans="1:11" x14ac:dyDescent="0.2">
      <c r="A275" s="10" t="s">
        <v>57</v>
      </c>
      <c r="B275" s="4">
        <v>0</v>
      </c>
      <c r="C275" s="11">
        <v>0</v>
      </c>
      <c r="D275" s="4">
        <v>0</v>
      </c>
      <c r="E275" s="11">
        <v>0</v>
      </c>
      <c r="F275" s="4">
        <v>0</v>
      </c>
      <c r="G275" s="11">
        <v>0</v>
      </c>
      <c r="H275" s="4">
        <v>0</v>
      </c>
      <c r="I275" s="11">
        <v>0</v>
      </c>
      <c r="J275" s="4">
        <v>0</v>
      </c>
      <c r="K275" s="11">
        <v>0</v>
      </c>
    </row>
    <row r="276" spans="1:11" s="3" customFormat="1" x14ac:dyDescent="0.2">
      <c r="A276" s="12" t="s">
        <v>58</v>
      </c>
      <c r="B276" s="12">
        <v>0</v>
      </c>
      <c r="C276" s="13">
        <v>0</v>
      </c>
      <c r="D276" s="12">
        <v>0</v>
      </c>
      <c r="E276" s="13">
        <v>0</v>
      </c>
      <c r="F276" s="12">
        <v>0</v>
      </c>
      <c r="G276" s="13">
        <v>0</v>
      </c>
      <c r="H276" s="12">
        <v>2</v>
      </c>
      <c r="I276" s="13">
        <v>100</v>
      </c>
      <c r="J276" s="12">
        <v>2</v>
      </c>
      <c r="K276" s="13">
        <v>100</v>
      </c>
    </row>
    <row r="277" spans="1:11" ht="6" customHeight="1" x14ac:dyDescent="0.2">
      <c r="B277" s="4" t="s">
        <v>59</v>
      </c>
      <c r="C277" s="11" t="s">
        <v>59</v>
      </c>
      <c r="D277" s="4" t="s">
        <v>59</v>
      </c>
      <c r="E277" s="11" t="s">
        <v>59</v>
      </c>
      <c r="F277" s="4" t="s">
        <v>59</v>
      </c>
      <c r="G277" s="11" t="s">
        <v>59</v>
      </c>
      <c r="H277" s="4" t="s">
        <v>59</v>
      </c>
      <c r="I277" s="11" t="s">
        <v>59</v>
      </c>
      <c r="J277" s="4" t="s">
        <v>59</v>
      </c>
      <c r="K277" s="11" t="s">
        <v>59</v>
      </c>
    </row>
    <row r="278" spans="1:11" x14ac:dyDescent="0.2">
      <c r="A278" s="7" t="s">
        <v>60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61</v>
      </c>
      <c r="B279" s="4">
        <v>1</v>
      </c>
      <c r="C279" s="11">
        <v>100</v>
      </c>
      <c r="D279" s="4">
        <v>0</v>
      </c>
      <c r="E279" s="11">
        <v>0</v>
      </c>
      <c r="F279" s="4">
        <v>1</v>
      </c>
      <c r="G279" s="11">
        <v>100</v>
      </c>
      <c r="H279" s="4">
        <v>0</v>
      </c>
      <c r="I279" s="11">
        <v>0</v>
      </c>
      <c r="J279" s="4">
        <v>1</v>
      </c>
      <c r="K279" s="11">
        <v>100</v>
      </c>
    </row>
    <row r="280" spans="1:11" x14ac:dyDescent="0.2">
      <c r="A280" s="10" t="s">
        <v>62</v>
      </c>
      <c r="B280" s="4">
        <v>2</v>
      </c>
      <c r="C280" s="11">
        <v>25</v>
      </c>
      <c r="D280" s="4">
        <v>4</v>
      </c>
      <c r="E280" s="11">
        <v>50</v>
      </c>
      <c r="F280" s="4">
        <v>6</v>
      </c>
      <c r="G280" s="11">
        <v>75</v>
      </c>
      <c r="H280" s="4">
        <v>2</v>
      </c>
      <c r="I280" s="11">
        <v>25</v>
      </c>
      <c r="J280" s="4">
        <v>8</v>
      </c>
      <c r="K280" s="11">
        <v>100</v>
      </c>
    </row>
    <row r="281" spans="1:11" s="3" customFormat="1" x14ac:dyDescent="0.2">
      <c r="A281" s="12" t="s">
        <v>63</v>
      </c>
      <c r="B281" s="12">
        <v>3</v>
      </c>
      <c r="C281" s="13">
        <v>33.300000000000004</v>
      </c>
      <c r="D281" s="12">
        <v>4</v>
      </c>
      <c r="E281" s="13">
        <v>44.4</v>
      </c>
      <c r="F281" s="12">
        <v>7</v>
      </c>
      <c r="G281" s="13">
        <v>77.8</v>
      </c>
      <c r="H281" s="12">
        <v>2</v>
      </c>
      <c r="I281" s="13">
        <v>22.2</v>
      </c>
      <c r="J281" s="12">
        <v>9</v>
      </c>
      <c r="K281" s="13">
        <v>100</v>
      </c>
    </row>
    <row r="282" spans="1:11" ht="6" customHeight="1" x14ac:dyDescent="0.2">
      <c r="B282" s="4" t="s">
        <v>59</v>
      </c>
      <c r="C282" s="11" t="s">
        <v>59</v>
      </c>
      <c r="D282" s="4" t="s">
        <v>59</v>
      </c>
      <c r="E282" s="11" t="s">
        <v>59</v>
      </c>
      <c r="F282" s="4" t="s">
        <v>59</v>
      </c>
      <c r="G282" s="11" t="s">
        <v>59</v>
      </c>
      <c r="H282" s="4" t="s">
        <v>59</v>
      </c>
      <c r="I282" s="11" t="s">
        <v>59</v>
      </c>
      <c r="J282" s="4" t="s">
        <v>59</v>
      </c>
      <c r="K282" s="11" t="s">
        <v>59</v>
      </c>
    </row>
    <row r="283" spans="1:11" x14ac:dyDescent="0.2">
      <c r="A283" s="7" t="s">
        <v>64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2</v>
      </c>
      <c r="I283" s="9">
        <v>100</v>
      </c>
      <c r="J283" s="8">
        <v>2</v>
      </c>
      <c r="K283" s="9">
        <v>100</v>
      </c>
    </row>
    <row r="284" spans="1:11" x14ac:dyDescent="0.2">
      <c r="A284" s="10" t="s">
        <v>65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66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5</v>
      </c>
      <c r="I285" s="11">
        <v>100</v>
      </c>
      <c r="J285" s="4">
        <v>5</v>
      </c>
      <c r="K285" s="11">
        <v>100</v>
      </c>
    </row>
    <row r="286" spans="1:11" x14ac:dyDescent="0.2">
      <c r="A286" s="10" t="s">
        <v>67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68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1</v>
      </c>
      <c r="I287" s="11">
        <v>100</v>
      </c>
      <c r="J287" s="4">
        <v>1</v>
      </c>
      <c r="K287" s="11">
        <v>100</v>
      </c>
    </row>
    <row r="288" spans="1:11" x14ac:dyDescent="0.2">
      <c r="A288" s="10" t="s">
        <v>69</v>
      </c>
      <c r="B288" s="4">
        <v>0</v>
      </c>
      <c r="C288" s="11">
        <v>0</v>
      </c>
      <c r="D288" s="4">
        <v>1</v>
      </c>
      <c r="E288" s="11">
        <v>33.300000000000004</v>
      </c>
      <c r="F288" s="4">
        <v>1</v>
      </c>
      <c r="G288" s="11">
        <v>33.300000000000004</v>
      </c>
      <c r="H288" s="4">
        <v>2</v>
      </c>
      <c r="I288" s="11">
        <v>66.7</v>
      </c>
      <c r="J288" s="4">
        <v>3</v>
      </c>
      <c r="K288" s="11">
        <v>100</v>
      </c>
    </row>
    <row r="289" spans="1:11" x14ac:dyDescent="0.2">
      <c r="A289" s="10" t="s">
        <v>70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5</v>
      </c>
      <c r="I289" s="11">
        <v>100</v>
      </c>
      <c r="J289" s="4">
        <v>5</v>
      </c>
      <c r="K289" s="11">
        <v>100</v>
      </c>
    </row>
    <row r="290" spans="1:11" x14ac:dyDescent="0.2">
      <c r="A290" s="10" t="s">
        <v>71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72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0</v>
      </c>
      <c r="I291" s="11">
        <v>0</v>
      </c>
      <c r="J291" s="4">
        <v>0</v>
      </c>
      <c r="K291" s="11">
        <v>0</v>
      </c>
    </row>
    <row r="292" spans="1:11" x14ac:dyDescent="0.2">
      <c r="A292" s="10" t="s">
        <v>73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74</v>
      </c>
      <c r="B293" s="4">
        <v>0</v>
      </c>
      <c r="C293" s="11">
        <v>0</v>
      </c>
      <c r="D293" s="4">
        <v>1</v>
      </c>
      <c r="E293" s="11">
        <v>100</v>
      </c>
      <c r="F293" s="4">
        <v>1</v>
      </c>
      <c r="G293" s="11">
        <v>100</v>
      </c>
      <c r="H293" s="4">
        <v>0</v>
      </c>
      <c r="I293" s="11">
        <v>0</v>
      </c>
      <c r="J293" s="4">
        <v>1</v>
      </c>
      <c r="K293" s="11">
        <v>100</v>
      </c>
    </row>
    <row r="294" spans="1:11" x14ac:dyDescent="0.2">
      <c r="A294" s="10" t="s">
        <v>75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1</v>
      </c>
      <c r="I294" s="11">
        <v>100</v>
      </c>
      <c r="J294" s="4">
        <v>1</v>
      </c>
      <c r="K294" s="11">
        <v>100</v>
      </c>
    </row>
    <row r="295" spans="1:11" x14ac:dyDescent="0.2">
      <c r="A295" s="10" t="s">
        <v>76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1</v>
      </c>
      <c r="I295" s="11">
        <v>100</v>
      </c>
      <c r="J295" s="4">
        <v>1</v>
      </c>
      <c r="K295" s="11">
        <v>100</v>
      </c>
    </row>
    <row r="296" spans="1:11" s="3" customFormat="1" x14ac:dyDescent="0.2">
      <c r="A296" s="12" t="s">
        <v>77</v>
      </c>
      <c r="B296" s="12">
        <v>0</v>
      </c>
      <c r="C296" s="13">
        <v>0</v>
      </c>
      <c r="D296" s="12">
        <v>2</v>
      </c>
      <c r="E296" s="13">
        <v>10.5</v>
      </c>
      <c r="F296" s="12">
        <v>2</v>
      </c>
      <c r="G296" s="13">
        <v>10.5</v>
      </c>
      <c r="H296" s="12">
        <v>17</v>
      </c>
      <c r="I296" s="13">
        <v>89.5</v>
      </c>
      <c r="J296" s="12">
        <v>19</v>
      </c>
      <c r="K296" s="13">
        <v>100</v>
      </c>
    </row>
    <row r="297" spans="1:11" ht="6" customHeight="1" x14ac:dyDescent="0.2">
      <c r="B297" s="4" t="s">
        <v>59</v>
      </c>
      <c r="C297" s="11" t="s">
        <v>59</v>
      </c>
      <c r="D297" s="4" t="s">
        <v>59</v>
      </c>
      <c r="E297" s="11" t="s">
        <v>59</v>
      </c>
      <c r="F297" s="4" t="s">
        <v>59</v>
      </c>
      <c r="G297" s="11" t="s">
        <v>59</v>
      </c>
      <c r="H297" s="4" t="s">
        <v>59</v>
      </c>
      <c r="I297" s="11" t="s">
        <v>59</v>
      </c>
      <c r="J297" s="4" t="s">
        <v>59</v>
      </c>
      <c r="K297" s="11" t="s">
        <v>59</v>
      </c>
    </row>
    <row r="298" spans="1:11" x14ac:dyDescent="0.2">
      <c r="A298" s="7" t="s">
        <v>78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79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80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81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82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1</v>
      </c>
      <c r="I302" s="11">
        <v>100</v>
      </c>
      <c r="J302" s="4">
        <v>1</v>
      </c>
      <c r="K302" s="11">
        <v>100</v>
      </c>
    </row>
    <row r="303" spans="1:11" x14ac:dyDescent="0.2">
      <c r="A303" s="10" t="s">
        <v>83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84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1</v>
      </c>
      <c r="I304" s="11">
        <v>100</v>
      </c>
      <c r="J304" s="4">
        <v>1</v>
      </c>
      <c r="K304" s="11">
        <v>100</v>
      </c>
    </row>
    <row r="305" spans="1:11" x14ac:dyDescent="0.2">
      <c r="A305" s="10" t="s">
        <v>85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86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2</v>
      </c>
      <c r="I306" s="13">
        <v>100</v>
      </c>
      <c r="J306" s="12">
        <v>2</v>
      </c>
      <c r="K306" s="13">
        <v>100</v>
      </c>
    </row>
    <row r="307" spans="1:11" ht="6" customHeight="1" x14ac:dyDescent="0.2">
      <c r="B307" s="4" t="s">
        <v>59</v>
      </c>
      <c r="C307" s="11" t="s">
        <v>59</v>
      </c>
      <c r="D307" s="4" t="s">
        <v>59</v>
      </c>
      <c r="E307" s="11" t="s">
        <v>59</v>
      </c>
      <c r="F307" s="4" t="s">
        <v>59</v>
      </c>
      <c r="G307" s="11" t="s">
        <v>59</v>
      </c>
      <c r="H307" s="4" t="s">
        <v>59</v>
      </c>
      <c r="I307" s="11" t="s">
        <v>59</v>
      </c>
      <c r="J307" s="4" t="s">
        <v>59</v>
      </c>
      <c r="K307" s="11" t="s">
        <v>59</v>
      </c>
    </row>
    <row r="308" spans="1:11" s="3" customFormat="1" x14ac:dyDescent="0.2">
      <c r="A308" s="12" t="s">
        <v>87</v>
      </c>
      <c r="B308" s="12">
        <v>3</v>
      </c>
      <c r="C308" s="13">
        <v>9.4</v>
      </c>
      <c r="D308" s="12">
        <v>6</v>
      </c>
      <c r="E308" s="13">
        <v>18.8</v>
      </c>
      <c r="F308" s="12">
        <v>9</v>
      </c>
      <c r="G308" s="13">
        <v>28.1</v>
      </c>
      <c r="H308" s="12">
        <v>23</v>
      </c>
      <c r="I308" s="13">
        <v>71.899999999999991</v>
      </c>
      <c r="J308" s="12">
        <v>32</v>
      </c>
      <c r="K308" s="13">
        <v>100</v>
      </c>
    </row>
    <row r="309" spans="1:11" ht="7.5" customHeight="1" x14ac:dyDescent="0.2"/>
    <row r="310" spans="1:11" x14ac:dyDescent="0.2">
      <c r="A310" s="16" t="s">
        <v>126</v>
      </c>
    </row>
    <row r="311" spans="1:11" ht="7.5" customHeight="1" x14ac:dyDescent="0.2"/>
    <row r="312" spans="1:11" x14ac:dyDescent="0.2">
      <c r="A312" s="58" t="s">
        <v>45</v>
      </c>
      <c r="B312" s="62" t="s">
        <v>115</v>
      </c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x14ac:dyDescent="0.2">
      <c r="A313" s="60"/>
      <c r="B313" s="57" t="s">
        <v>46</v>
      </c>
      <c r="C313" s="57"/>
      <c r="D313" s="57" t="s">
        <v>47</v>
      </c>
      <c r="E313" s="57"/>
      <c r="F313" s="57" t="s">
        <v>48</v>
      </c>
      <c r="G313" s="57"/>
      <c r="H313" s="57" t="s">
        <v>49</v>
      </c>
      <c r="I313" s="57"/>
      <c r="J313" s="57" t="s">
        <v>50</v>
      </c>
      <c r="K313" s="57"/>
    </row>
    <row r="314" spans="1:11" x14ac:dyDescent="0.2">
      <c r="A314" s="59"/>
      <c r="B314" s="6" t="s">
        <v>51</v>
      </c>
      <c r="C314" s="6" t="s">
        <v>52</v>
      </c>
      <c r="D314" s="6" t="s">
        <v>51</v>
      </c>
      <c r="E314" s="6" t="s">
        <v>52</v>
      </c>
      <c r="F314" s="6" t="s">
        <v>51</v>
      </c>
      <c r="G314" s="6" t="s">
        <v>52</v>
      </c>
      <c r="H314" s="6" t="s">
        <v>51</v>
      </c>
      <c r="I314" s="6" t="s">
        <v>52</v>
      </c>
      <c r="J314" s="6" t="s">
        <v>51</v>
      </c>
      <c r="K314" s="6" t="s">
        <v>52</v>
      </c>
    </row>
    <row r="315" spans="1:11" x14ac:dyDescent="0.2">
      <c r="A315" s="7" t="s">
        <v>53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54</v>
      </c>
      <c r="B316" s="4">
        <v>0</v>
      </c>
      <c r="C316" s="11">
        <v>0</v>
      </c>
      <c r="D316" s="4">
        <v>1</v>
      </c>
      <c r="E316" s="11">
        <v>100</v>
      </c>
      <c r="F316" s="4">
        <v>1</v>
      </c>
      <c r="G316" s="11">
        <v>100</v>
      </c>
      <c r="H316" s="4">
        <v>0</v>
      </c>
      <c r="I316" s="11">
        <v>0</v>
      </c>
      <c r="J316" s="4">
        <v>1</v>
      </c>
      <c r="K316" s="11">
        <v>100</v>
      </c>
    </row>
    <row r="317" spans="1:11" x14ac:dyDescent="0.2">
      <c r="A317" s="10" t="s">
        <v>55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56</v>
      </c>
      <c r="B318" s="4">
        <v>0</v>
      </c>
      <c r="C318" s="11">
        <v>0</v>
      </c>
      <c r="D318" s="4">
        <v>0</v>
      </c>
      <c r="E318" s="11">
        <v>0</v>
      </c>
      <c r="F318" s="4">
        <v>0</v>
      </c>
      <c r="G318" s="11">
        <v>0</v>
      </c>
      <c r="H318" s="4">
        <v>0</v>
      </c>
      <c r="I318" s="11">
        <v>0</v>
      </c>
      <c r="J318" s="4">
        <v>0</v>
      </c>
      <c r="K318" s="11">
        <v>0</v>
      </c>
    </row>
    <row r="319" spans="1:11" x14ac:dyDescent="0.2">
      <c r="A319" s="10" t="s">
        <v>57</v>
      </c>
      <c r="B319" s="4">
        <v>0</v>
      </c>
      <c r="C319" s="11">
        <v>0</v>
      </c>
      <c r="D319" s="4">
        <v>0</v>
      </c>
      <c r="E319" s="11">
        <v>0</v>
      </c>
      <c r="F319" s="4">
        <v>0</v>
      </c>
      <c r="G319" s="11">
        <v>0</v>
      </c>
      <c r="H319" s="4">
        <v>1</v>
      </c>
      <c r="I319" s="11">
        <v>100</v>
      </c>
      <c r="J319" s="4">
        <v>1</v>
      </c>
      <c r="K319" s="11">
        <v>100</v>
      </c>
    </row>
    <row r="320" spans="1:11" s="3" customFormat="1" x14ac:dyDescent="0.2">
      <c r="A320" s="12" t="s">
        <v>58</v>
      </c>
      <c r="B320" s="12">
        <v>0</v>
      </c>
      <c r="C320" s="13">
        <v>0</v>
      </c>
      <c r="D320" s="12">
        <v>1</v>
      </c>
      <c r="E320" s="13">
        <v>50</v>
      </c>
      <c r="F320" s="12">
        <v>1</v>
      </c>
      <c r="G320" s="13">
        <v>50</v>
      </c>
      <c r="H320" s="12">
        <v>1</v>
      </c>
      <c r="I320" s="13">
        <v>50</v>
      </c>
      <c r="J320" s="12">
        <v>2</v>
      </c>
      <c r="K320" s="13">
        <v>100</v>
      </c>
    </row>
    <row r="321" spans="1:11" ht="6" customHeight="1" x14ac:dyDescent="0.2">
      <c r="B321" s="4" t="s">
        <v>59</v>
      </c>
      <c r="C321" s="11" t="s">
        <v>59</v>
      </c>
      <c r="D321" s="4" t="s">
        <v>59</v>
      </c>
      <c r="E321" s="11" t="s">
        <v>59</v>
      </c>
      <c r="F321" s="4" t="s">
        <v>59</v>
      </c>
      <c r="G321" s="11" t="s">
        <v>59</v>
      </c>
      <c r="H321" s="4" t="s">
        <v>59</v>
      </c>
      <c r="I321" s="11" t="s">
        <v>59</v>
      </c>
      <c r="J321" s="4" t="s">
        <v>59</v>
      </c>
      <c r="K321" s="11" t="s">
        <v>59</v>
      </c>
    </row>
    <row r="322" spans="1:11" x14ac:dyDescent="0.2">
      <c r="A322" s="7" t="s">
        <v>60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3</v>
      </c>
      <c r="I322" s="9">
        <v>100</v>
      </c>
      <c r="J322" s="8">
        <v>3</v>
      </c>
      <c r="K322" s="9">
        <v>100</v>
      </c>
    </row>
    <row r="323" spans="1:11" x14ac:dyDescent="0.2">
      <c r="A323" s="10" t="s">
        <v>61</v>
      </c>
      <c r="B323" s="4">
        <v>0</v>
      </c>
      <c r="C323" s="11">
        <v>0</v>
      </c>
      <c r="D323" s="4">
        <v>2</v>
      </c>
      <c r="E323" s="11">
        <v>100</v>
      </c>
      <c r="F323" s="4">
        <v>2</v>
      </c>
      <c r="G323" s="11">
        <v>100</v>
      </c>
      <c r="H323" s="4">
        <v>0</v>
      </c>
      <c r="I323" s="11">
        <v>0</v>
      </c>
      <c r="J323" s="4">
        <v>2</v>
      </c>
      <c r="K323" s="11">
        <v>100</v>
      </c>
    </row>
    <row r="324" spans="1:11" x14ac:dyDescent="0.2">
      <c r="A324" s="10" t="s">
        <v>62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1</v>
      </c>
      <c r="I324" s="11">
        <v>100</v>
      </c>
      <c r="J324" s="4">
        <v>1</v>
      </c>
      <c r="K324" s="11">
        <v>100</v>
      </c>
    </row>
    <row r="325" spans="1:11" s="3" customFormat="1" x14ac:dyDescent="0.2">
      <c r="A325" s="12" t="s">
        <v>63</v>
      </c>
      <c r="B325" s="12">
        <v>0</v>
      </c>
      <c r="C325" s="13">
        <v>0</v>
      </c>
      <c r="D325" s="12">
        <v>2</v>
      </c>
      <c r="E325" s="13">
        <v>33.300000000000004</v>
      </c>
      <c r="F325" s="12">
        <v>2</v>
      </c>
      <c r="G325" s="13">
        <v>33.300000000000004</v>
      </c>
      <c r="H325" s="12">
        <v>4</v>
      </c>
      <c r="I325" s="13">
        <v>66.7</v>
      </c>
      <c r="J325" s="12">
        <v>6</v>
      </c>
      <c r="K325" s="13">
        <v>100</v>
      </c>
    </row>
    <row r="326" spans="1:11" ht="6" customHeight="1" x14ac:dyDescent="0.2">
      <c r="B326" s="4" t="s">
        <v>59</v>
      </c>
      <c r="C326" s="11" t="s">
        <v>59</v>
      </c>
      <c r="D326" s="4" t="s">
        <v>59</v>
      </c>
      <c r="E326" s="11" t="s">
        <v>59</v>
      </c>
      <c r="F326" s="4" t="s">
        <v>59</v>
      </c>
      <c r="G326" s="11" t="s">
        <v>59</v>
      </c>
      <c r="H326" s="4" t="s">
        <v>59</v>
      </c>
      <c r="I326" s="11" t="s">
        <v>59</v>
      </c>
      <c r="J326" s="4" t="s">
        <v>59</v>
      </c>
      <c r="K326" s="11" t="s">
        <v>59</v>
      </c>
    </row>
    <row r="327" spans="1:11" x14ac:dyDescent="0.2">
      <c r="A327" s="7" t="s">
        <v>64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3</v>
      </c>
      <c r="I327" s="9">
        <v>100</v>
      </c>
      <c r="J327" s="8">
        <v>3</v>
      </c>
      <c r="K327" s="9">
        <v>100</v>
      </c>
    </row>
    <row r="328" spans="1:11" x14ac:dyDescent="0.2">
      <c r="A328" s="10" t="s">
        <v>65</v>
      </c>
      <c r="B328" s="4">
        <v>1</v>
      </c>
      <c r="C328" s="11">
        <v>25</v>
      </c>
      <c r="D328" s="4">
        <v>0</v>
      </c>
      <c r="E328" s="11">
        <v>0</v>
      </c>
      <c r="F328" s="4">
        <v>1</v>
      </c>
      <c r="G328" s="11">
        <v>25</v>
      </c>
      <c r="H328" s="4">
        <v>3</v>
      </c>
      <c r="I328" s="11">
        <v>75</v>
      </c>
      <c r="J328" s="4">
        <v>4</v>
      </c>
      <c r="K328" s="11">
        <v>100</v>
      </c>
    </row>
    <row r="329" spans="1:11" x14ac:dyDescent="0.2">
      <c r="A329" s="10" t="s">
        <v>66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1</v>
      </c>
      <c r="I329" s="11">
        <v>100</v>
      </c>
      <c r="J329" s="4">
        <v>1</v>
      </c>
      <c r="K329" s="11">
        <v>100</v>
      </c>
    </row>
    <row r="330" spans="1:11" x14ac:dyDescent="0.2">
      <c r="A330" s="10" t="s">
        <v>67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1</v>
      </c>
      <c r="I330" s="11">
        <v>100</v>
      </c>
      <c r="J330" s="4">
        <v>1</v>
      </c>
      <c r="K330" s="11">
        <v>100</v>
      </c>
    </row>
    <row r="331" spans="1:11" x14ac:dyDescent="0.2">
      <c r="A331" s="10" t="s">
        <v>68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2</v>
      </c>
      <c r="I331" s="11">
        <v>100</v>
      </c>
      <c r="J331" s="4">
        <v>2</v>
      </c>
      <c r="K331" s="11">
        <v>100</v>
      </c>
    </row>
    <row r="332" spans="1:11" x14ac:dyDescent="0.2">
      <c r="A332" s="10" t="s">
        <v>69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70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3</v>
      </c>
      <c r="I333" s="11">
        <v>100</v>
      </c>
      <c r="J333" s="4">
        <v>3</v>
      </c>
      <c r="K333" s="11">
        <v>100</v>
      </c>
    </row>
    <row r="334" spans="1:11" x14ac:dyDescent="0.2">
      <c r="A334" s="10" t="s">
        <v>71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3</v>
      </c>
      <c r="I334" s="11">
        <v>100</v>
      </c>
      <c r="J334" s="4">
        <v>3</v>
      </c>
      <c r="K334" s="11">
        <v>100</v>
      </c>
    </row>
    <row r="335" spans="1:11" x14ac:dyDescent="0.2">
      <c r="A335" s="10" t="s">
        <v>72</v>
      </c>
      <c r="B335" s="4">
        <v>0</v>
      </c>
      <c r="C335" s="11">
        <v>0</v>
      </c>
      <c r="D335" s="4">
        <v>0</v>
      </c>
      <c r="E335" s="11">
        <v>0</v>
      </c>
      <c r="F335" s="4">
        <v>0</v>
      </c>
      <c r="G335" s="11">
        <v>0</v>
      </c>
      <c r="H335" s="4">
        <v>0</v>
      </c>
      <c r="I335" s="11">
        <v>0</v>
      </c>
      <c r="J335" s="4">
        <v>0</v>
      </c>
      <c r="K335" s="11">
        <v>0</v>
      </c>
    </row>
    <row r="336" spans="1:11" x14ac:dyDescent="0.2">
      <c r="A336" s="10" t="s">
        <v>73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2</v>
      </c>
      <c r="I336" s="11">
        <v>100</v>
      </c>
      <c r="J336" s="4">
        <v>2</v>
      </c>
      <c r="K336" s="11">
        <v>100</v>
      </c>
    </row>
    <row r="337" spans="1:11" x14ac:dyDescent="0.2">
      <c r="A337" s="10" t="s">
        <v>74</v>
      </c>
      <c r="B337" s="4">
        <v>0</v>
      </c>
      <c r="C337" s="11">
        <v>0</v>
      </c>
      <c r="D337" s="4">
        <v>1</v>
      </c>
      <c r="E337" s="11">
        <v>50</v>
      </c>
      <c r="F337" s="4">
        <v>1</v>
      </c>
      <c r="G337" s="11">
        <v>50</v>
      </c>
      <c r="H337" s="4">
        <v>1</v>
      </c>
      <c r="I337" s="11">
        <v>50</v>
      </c>
      <c r="J337" s="4">
        <v>2</v>
      </c>
      <c r="K337" s="11">
        <v>100</v>
      </c>
    </row>
    <row r="338" spans="1:11" x14ac:dyDescent="0.2">
      <c r="A338" s="10" t="s">
        <v>75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1</v>
      </c>
      <c r="I338" s="11">
        <v>100</v>
      </c>
      <c r="J338" s="4">
        <v>1</v>
      </c>
      <c r="K338" s="11">
        <v>100</v>
      </c>
    </row>
    <row r="339" spans="1:11" x14ac:dyDescent="0.2">
      <c r="A339" s="10" t="s">
        <v>76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2</v>
      </c>
      <c r="I339" s="11">
        <v>100</v>
      </c>
      <c r="J339" s="4">
        <v>2</v>
      </c>
      <c r="K339" s="11">
        <v>100</v>
      </c>
    </row>
    <row r="340" spans="1:11" s="3" customFormat="1" x14ac:dyDescent="0.2">
      <c r="A340" s="12" t="s">
        <v>77</v>
      </c>
      <c r="B340" s="12">
        <v>1</v>
      </c>
      <c r="C340" s="13">
        <v>4.2</v>
      </c>
      <c r="D340" s="12">
        <v>1</v>
      </c>
      <c r="E340" s="13">
        <v>4.2</v>
      </c>
      <c r="F340" s="12">
        <v>2</v>
      </c>
      <c r="G340" s="13">
        <v>8.3000000000000007</v>
      </c>
      <c r="H340" s="12">
        <v>22</v>
      </c>
      <c r="I340" s="13">
        <v>91.7</v>
      </c>
      <c r="J340" s="12">
        <v>24</v>
      </c>
      <c r="K340" s="13">
        <v>100</v>
      </c>
    </row>
    <row r="341" spans="1:11" ht="6" customHeight="1" x14ac:dyDescent="0.2">
      <c r="B341" s="4" t="s">
        <v>59</v>
      </c>
      <c r="C341" s="11" t="s">
        <v>59</v>
      </c>
      <c r="D341" s="4" t="s">
        <v>59</v>
      </c>
      <c r="E341" s="11" t="s">
        <v>59</v>
      </c>
      <c r="F341" s="4" t="s">
        <v>59</v>
      </c>
      <c r="G341" s="11" t="s">
        <v>59</v>
      </c>
      <c r="H341" s="4" t="s">
        <v>59</v>
      </c>
      <c r="I341" s="11" t="s">
        <v>59</v>
      </c>
      <c r="J341" s="4" t="s">
        <v>59</v>
      </c>
      <c r="K341" s="11" t="s">
        <v>59</v>
      </c>
    </row>
    <row r="342" spans="1:11" x14ac:dyDescent="0.2">
      <c r="A342" s="7" t="s">
        <v>78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1</v>
      </c>
      <c r="I342" s="9">
        <v>100</v>
      </c>
      <c r="J342" s="8">
        <v>1</v>
      </c>
      <c r="K342" s="9">
        <v>100</v>
      </c>
    </row>
    <row r="343" spans="1:11" x14ac:dyDescent="0.2">
      <c r="A343" s="10" t="s">
        <v>79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80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81</v>
      </c>
      <c r="B345" s="4">
        <v>0</v>
      </c>
      <c r="C345" s="11">
        <v>0</v>
      </c>
      <c r="D345" s="4">
        <v>0</v>
      </c>
      <c r="E345" s="11">
        <v>0</v>
      </c>
      <c r="F345" s="4">
        <v>0</v>
      </c>
      <c r="G345" s="11">
        <v>0</v>
      </c>
      <c r="H345" s="4">
        <v>1</v>
      </c>
      <c r="I345" s="11">
        <v>100</v>
      </c>
      <c r="J345" s="4">
        <v>1</v>
      </c>
      <c r="K345" s="11">
        <v>100</v>
      </c>
    </row>
    <row r="346" spans="1:11" x14ac:dyDescent="0.2">
      <c r="A346" s="10" t="s">
        <v>82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1</v>
      </c>
      <c r="I346" s="11">
        <v>100</v>
      </c>
      <c r="J346" s="4">
        <v>1</v>
      </c>
      <c r="K346" s="11">
        <v>100</v>
      </c>
    </row>
    <row r="347" spans="1:11" x14ac:dyDescent="0.2">
      <c r="A347" s="10" t="s">
        <v>83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2</v>
      </c>
      <c r="I347" s="11">
        <v>100</v>
      </c>
      <c r="J347" s="4">
        <v>2</v>
      </c>
      <c r="K347" s="11">
        <v>100</v>
      </c>
    </row>
    <row r="348" spans="1:11" x14ac:dyDescent="0.2">
      <c r="A348" s="10" t="s">
        <v>84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1</v>
      </c>
      <c r="I348" s="11">
        <v>100</v>
      </c>
      <c r="J348" s="4">
        <v>1</v>
      </c>
      <c r="K348" s="11">
        <v>100</v>
      </c>
    </row>
    <row r="349" spans="1:11" x14ac:dyDescent="0.2">
      <c r="A349" s="10" t="s">
        <v>85</v>
      </c>
      <c r="B349" s="4">
        <v>0</v>
      </c>
      <c r="C349" s="11">
        <v>0</v>
      </c>
      <c r="D349" s="4">
        <v>2</v>
      </c>
      <c r="E349" s="11">
        <v>100</v>
      </c>
      <c r="F349" s="4">
        <v>2</v>
      </c>
      <c r="G349" s="11">
        <v>100</v>
      </c>
      <c r="H349" s="4">
        <v>0</v>
      </c>
      <c r="I349" s="11">
        <v>0</v>
      </c>
      <c r="J349" s="4">
        <v>2</v>
      </c>
      <c r="K349" s="11">
        <v>100</v>
      </c>
    </row>
    <row r="350" spans="1:11" s="3" customFormat="1" x14ac:dyDescent="0.2">
      <c r="A350" s="12" t="s">
        <v>86</v>
      </c>
      <c r="B350" s="12">
        <v>0</v>
      </c>
      <c r="C350" s="13">
        <v>0</v>
      </c>
      <c r="D350" s="12">
        <v>2</v>
      </c>
      <c r="E350" s="13">
        <v>25</v>
      </c>
      <c r="F350" s="12">
        <v>2</v>
      </c>
      <c r="G350" s="13">
        <v>25</v>
      </c>
      <c r="H350" s="12">
        <v>6</v>
      </c>
      <c r="I350" s="13">
        <v>75</v>
      </c>
      <c r="J350" s="12">
        <v>8</v>
      </c>
      <c r="K350" s="13">
        <v>100</v>
      </c>
    </row>
    <row r="351" spans="1:11" ht="6" customHeight="1" x14ac:dyDescent="0.2">
      <c r="B351" s="4" t="s">
        <v>59</v>
      </c>
      <c r="C351" s="11" t="s">
        <v>59</v>
      </c>
      <c r="D351" s="4" t="s">
        <v>59</v>
      </c>
      <c r="E351" s="11" t="s">
        <v>59</v>
      </c>
      <c r="F351" s="4" t="s">
        <v>59</v>
      </c>
      <c r="G351" s="11" t="s">
        <v>59</v>
      </c>
      <c r="H351" s="4" t="s">
        <v>59</v>
      </c>
      <c r="I351" s="11" t="s">
        <v>59</v>
      </c>
      <c r="J351" s="4" t="s">
        <v>59</v>
      </c>
      <c r="K351" s="11" t="s">
        <v>59</v>
      </c>
    </row>
    <row r="352" spans="1:11" s="3" customFormat="1" x14ac:dyDescent="0.2">
      <c r="A352" s="12" t="s">
        <v>87</v>
      </c>
      <c r="B352" s="12">
        <v>1</v>
      </c>
      <c r="C352" s="13">
        <v>2.5</v>
      </c>
      <c r="D352" s="12">
        <v>6</v>
      </c>
      <c r="E352" s="13">
        <v>15</v>
      </c>
      <c r="F352" s="12">
        <v>7</v>
      </c>
      <c r="G352" s="13">
        <v>17.5</v>
      </c>
      <c r="H352" s="12">
        <v>33</v>
      </c>
      <c r="I352" s="13">
        <v>82.5</v>
      </c>
      <c r="J352" s="12">
        <v>40</v>
      </c>
      <c r="K352" s="13">
        <v>100</v>
      </c>
    </row>
    <row r="353" spans="1:11" ht="7.5" customHeight="1" x14ac:dyDescent="0.2"/>
    <row r="354" spans="1:11" x14ac:dyDescent="0.2">
      <c r="A354" s="16" t="s">
        <v>126</v>
      </c>
    </row>
    <row r="355" spans="1:11" ht="7.5" customHeight="1" x14ac:dyDescent="0.2"/>
    <row r="356" spans="1:11" x14ac:dyDescent="0.2">
      <c r="A356" s="58" t="s">
        <v>45</v>
      </c>
      <c r="B356" s="62" t="s">
        <v>116</v>
      </c>
      <c r="C356" s="62"/>
      <c r="D356" s="62"/>
      <c r="E356" s="62"/>
      <c r="F356" s="62"/>
      <c r="G356" s="62"/>
      <c r="H356" s="62"/>
      <c r="I356" s="62"/>
      <c r="J356" s="62"/>
      <c r="K356" s="62"/>
    </row>
    <row r="357" spans="1:11" x14ac:dyDescent="0.2">
      <c r="A357" s="60"/>
      <c r="B357" s="57" t="s">
        <v>46</v>
      </c>
      <c r="C357" s="57"/>
      <c r="D357" s="57" t="s">
        <v>47</v>
      </c>
      <c r="E357" s="57"/>
      <c r="F357" s="57" t="s">
        <v>48</v>
      </c>
      <c r="G357" s="57"/>
      <c r="H357" s="57" t="s">
        <v>49</v>
      </c>
      <c r="I357" s="57"/>
      <c r="J357" s="57" t="s">
        <v>50</v>
      </c>
      <c r="K357" s="57"/>
    </row>
    <row r="358" spans="1:11" x14ac:dyDescent="0.2">
      <c r="A358" s="59"/>
      <c r="B358" s="6" t="s">
        <v>51</v>
      </c>
      <c r="C358" s="6" t="s">
        <v>52</v>
      </c>
      <c r="D358" s="6" t="s">
        <v>51</v>
      </c>
      <c r="E358" s="6" t="s">
        <v>52</v>
      </c>
      <c r="F358" s="6" t="s">
        <v>51</v>
      </c>
      <c r="G358" s="6" t="s">
        <v>52</v>
      </c>
      <c r="H358" s="6" t="s">
        <v>51</v>
      </c>
      <c r="I358" s="6" t="s">
        <v>52</v>
      </c>
      <c r="J358" s="6" t="s">
        <v>51</v>
      </c>
      <c r="K358" s="6" t="s">
        <v>52</v>
      </c>
    </row>
    <row r="359" spans="1:11" x14ac:dyDescent="0.2">
      <c r="A359" s="7" t="s">
        <v>53</v>
      </c>
      <c r="B359" s="8">
        <v>0</v>
      </c>
      <c r="C359" s="9">
        <v>0</v>
      </c>
      <c r="D359" s="8">
        <v>1</v>
      </c>
      <c r="E359" s="9">
        <v>100</v>
      </c>
      <c r="F359" s="8">
        <v>1</v>
      </c>
      <c r="G359" s="9">
        <v>100</v>
      </c>
      <c r="H359" s="8">
        <v>0</v>
      </c>
      <c r="I359" s="9">
        <v>0</v>
      </c>
      <c r="J359" s="8">
        <v>1</v>
      </c>
      <c r="K359" s="9">
        <v>100</v>
      </c>
    </row>
    <row r="360" spans="1:11" x14ac:dyDescent="0.2">
      <c r="A360" s="10" t="s">
        <v>54</v>
      </c>
      <c r="B360" s="4">
        <v>0</v>
      </c>
      <c r="C360" s="11">
        <v>0</v>
      </c>
      <c r="D360" s="4">
        <v>0</v>
      </c>
      <c r="E360" s="11">
        <v>0</v>
      </c>
      <c r="F360" s="4">
        <v>0</v>
      </c>
      <c r="G360" s="11">
        <v>0</v>
      </c>
      <c r="H360" s="4">
        <v>0</v>
      </c>
      <c r="I360" s="11">
        <v>0</v>
      </c>
      <c r="J360" s="4">
        <v>0</v>
      </c>
      <c r="K360" s="11">
        <v>0</v>
      </c>
    </row>
    <row r="361" spans="1:11" x14ac:dyDescent="0.2">
      <c r="A361" s="10" t="s">
        <v>55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1</v>
      </c>
      <c r="I361" s="11">
        <v>100</v>
      </c>
      <c r="J361" s="4">
        <v>1</v>
      </c>
      <c r="K361" s="11">
        <v>100</v>
      </c>
    </row>
    <row r="362" spans="1:11" x14ac:dyDescent="0.2">
      <c r="A362" s="10" t="s">
        <v>56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2</v>
      </c>
      <c r="I362" s="11">
        <v>100</v>
      </c>
      <c r="J362" s="4">
        <v>2</v>
      </c>
      <c r="K362" s="11">
        <v>100</v>
      </c>
    </row>
    <row r="363" spans="1:11" x14ac:dyDescent="0.2">
      <c r="A363" s="10" t="s">
        <v>57</v>
      </c>
      <c r="B363" s="4">
        <v>0</v>
      </c>
      <c r="C363" s="11">
        <v>0</v>
      </c>
      <c r="D363" s="4">
        <v>0</v>
      </c>
      <c r="E363" s="11">
        <v>0</v>
      </c>
      <c r="F363" s="4">
        <v>0</v>
      </c>
      <c r="G363" s="11">
        <v>0</v>
      </c>
      <c r="H363" s="4">
        <v>0</v>
      </c>
      <c r="I363" s="11">
        <v>0</v>
      </c>
      <c r="J363" s="4">
        <v>0</v>
      </c>
      <c r="K363" s="11">
        <v>0</v>
      </c>
    </row>
    <row r="364" spans="1:11" s="3" customFormat="1" x14ac:dyDescent="0.2">
      <c r="A364" s="12" t="s">
        <v>58</v>
      </c>
      <c r="B364" s="12">
        <v>0</v>
      </c>
      <c r="C364" s="13">
        <v>0</v>
      </c>
      <c r="D364" s="12">
        <v>1</v>
      </c>
      <c r="E364" s="13">
        <v>25</v>
      </c>
      <c r="F364" s="12">
        <v>1</v>
      </c>
      <c r="G364" s="13">
        <v>25</v>
      </c>
      <c r="H364" s="12">
        <v>3</v>
      </c>
      <c r="I364" s="13">
        <v>75</v>
      </c>
      <c r="J364" s="12">
        <v>4</v>
      </c>
      <c r="K364" s="13">
        <v>100</v>
      </c>
    </row>
    <row r="365" spans="1:11" ht="6" customHeight="1" x14ac:dyDescent="0.2">
      <c r="B365" s="4" t="s">
        <v>59</v>
      </c>
      <c r="C365" s="11" t="s">
        <v>59</v>
      </c>
      <c r="D365" s="4" t="s">
        <v>59</v>
      </c>
      <c r="E365" s="11" t="s">
        <v>59</v>
      </c>
      <c r="F365" s="4" t="s">
        <v>59</v>
      </c>
      <c r="G365" s="11" t="s">
        <v>59</v>
      </c>
      <c r="H365" s="4" t="s">
        <v>59</v>
      </c>
      <c r="I365" s="11" t="s">
        <v>59</v>
      </c>
      <c r="J365" s="4" t="s">
        <v>59</v>
      </c>
      <c r="K365" s="11" t="s">
        <v>59</v>
      </c>
    </row>
    <row r="366" spans="1:11" x14ac:dyDescent="0.2">
      <c r="A366" s="7" t="s">
        <v>60</v>
      </c>
      <c r="B366" s="8">
        <v>0</v>
      </c>
      <c r="C366" s="9">
        <v>0</v>
      </c>
      <c r="D366" s="8">
        <v>0</v>
      </c>
      <c r="E366" s="9">
        <v>0</v>
      </c>
      <c r="F366" s="8">
        <v>0</v>
      </c>
      <c r="G366" s="9">
        <v>0</v>
      </c>
      <c r="H366" s="8">
        <v>0</v>
      </c>
      <c r="I366" s="9">
        <v>0</v>
      </c>
      <c r="J366" s="8">
        <v>0</v>
      </c>
      <c r="K366" s="9">
        <v>0</v>
      </c>
    </row>
    <row r="367" spans="1:11" x14ac:dyDescent="0.2">
      <c r="A367" s="10" t="s">
        <v>61</v>
      </c>
      <c r="B367" s="4">
        <v>1</v>
      </c>
      <c r="C367" s="11">
        <v>33.300000000000004</v>
      </c>
      <c r="D367" s="4">
        <v>1</v>
      </c>
      <c r="E367" s="11">
        <v>33.300000000000004</v>
      </c>
      <c r="F367" s="4">
        <v>2</v>
      </c>
      <c r="G367" s="11">
        <v>66.7</v>
      </c>
      <c r="H367" s="4">
        <v>1</v>
      </c>
      <c r="I367" s="11">
        <v>33.300000000000004</v>
      </c>
      <c r="J367" s="4">
        <v>3</v>
      </c>
      <c r="K367" s="11">
        <v>100</v>
      </c>
    </row>
    <row r="368" spans="1:11" x14ac:dyDescent="0.2">
      <c r="A368" s="10" t="s">
        <v>62</v>
      </c>
      <c r="B368" s="4">
        <v>1</v>
      </c>
      <c r="C368" s="11">
        <v>33.300000000000004</v>
      </c>
      <c r="D368" s="4">
        <v>2</v>
      </c>
      <c r="E368" s="11">
        <v>66.7</v>
      </c>
      <c r="F368" s="4">
        <v>3</v>
      </c>
      <c r="G368" s="11">
        <v>100</v>
      </c>
      <c r="H368" s="4">
        <v>0</v>
      </c>
      <c r="I368" s="11">
        <v>0</v>
      </c>
      <c r="J368" s="4">
        <v>3</v>
      </c>
      <c r="K368" s="11">
        <v>100</v>
      </c>
    </row>
    <row r="369" spans="1:11" s="3" customFormat="1" x14ac:dyDescent="0.2">
      <c r="A369" s="12" t="s">
        <v>63</v>
      </c>
      <c r="B369" s="12">
        <v>2</v>
      </c>
      <c r="C369" s="13">
        <v>33.300000000000004</v>
      </c>
      <c r="D369" s="12">
        <v>3</v>
      </c>
      <c r="E369" s="13">
        <v>50</v>
      </c>
      <c r="F369" s="12">
        <v>5</v>
      </c>
      <c r="G369" s="13">
        <v>83.3</v>
      </c>
      <c r="H369" s="12">
        <v>1</v>
      </c>
      <c r="I369" s="13">
        <v>16.7</v>
      </c>
      <c r="J369" s="12">
        <v>6</v>
      </c>
      <c r="K369" s="13">
        <v>100</v>
      </c>
    </row>
    <row r="370" spans="1:11" ht="6" customHeight="1" x14ac:dyDescent="0.2">
      <c r="B370" s="4" t="s">
        <v>59</v>
      </c>
      <c r="C370" s="11" t="s">
        <v>59</v>
      </c>
      <c r="D370" s="4" t="s">
        <v>59</v>
      </c>
      <c r="E370" s="11" t="s">
        <v>59</v>
      </c>
      <c r="F370" s="4" t="s">
        <v>59</v>
      </c>
      <c r="G370" s="11" t="s">
        <v>59</v>
      </c>
      <c r="H370" s="4" t="s">
        <v>59</v>
      </c>
      <c r="I370" s="11" t="s">
        <v>59</v>
      </c>
      <c r="J370" s="4" t="s">
        <v>59</v>
      </c>
      <c r="K370" s="11" t="s">
        <v>59</v>
      </c>
    </row>
    <row r="371" spans="1:11" x14ac:dyDescent="0.2">
      <c r="A371" s="7" t="s">
        <v>64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5</v>
      </c>
      <c r="I371" s="9">
        <v>100</v>
      </c>
      <c r="J371" s="8">
        <v>5</v>
      </c>
      <c r="K371" s="9">
        <v>100</v>
      </c>
    </row>
    <row r="372" spans="1:11" x14ac:dyDescent="0.2">
      <c r="A372" s="10" t="s">
        <v>65</v>
      </c>
      <c r="B372" s="4">
        <v>1</v>
      </c>
      <c r="C372" s="11">
        <v>16.7</v>
      </c>
      <c r="D372" s="4">
        <v>0</v>
      </c>
      <c r="E372" s="11">
        <v>0</v>
      </c>
      <c r="F372" s="4">
        <v>1</v>
      </c>
      <c r="G372" s="11">
        <v>16.7</v>
      </c>
      <c r="H372" s="4">
        <v>5</v>
      </c>
      <c r="I372" s="11">
        <v>83.3</v>
      </c>
      <c r="J372" s="4">
        <v>6</v>
      </c>
      <c r="K372" s="11">
        <v>100</v>
      </c>
    </row>
    <row r="373" spans="1:11" x14ac:dyDescent="0.2">
      <c r="A373" s="10" t="s">
        <v>66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5</v>
      </c>
      <c r="I373" s="11">
        <v>100</v>
      </c>
      <c r="J373" s="4">
        <v>5</v>
      </c>
      <c r="K373" s="11">
        <v>100</v>
      </c>
    </row>
    <row r="374" spans="1:11" x14ac:dyDescent="0.2">
      <c r="A374" s="10" t="s">
        <v>67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1</v>
      </c>
      <c r="I374" s="11">
        <v>100</v>
      </c>
      <c r="J374" s="4">
        <v>1</v>
      </c>
      <c r="K374" s="11">
        <v>100</v>
      </c>
    </row>
    <row r="375" spans="1:11" x14ac:dyDescent="0.2">
      <c r="A375" s="10" t="s">
        <v>68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2</v>
      </c>
      <c r="I375" s="11">
        <v>100</v>
      </c>
      <c r="J375" s="4">
        <v>2</v>
      </c>
      <c r="K375" s="11">
        <v>100</v>
      </c>
    </row>
    <row r="376" spans="1:11" x14ac:dyDescent="0.2">
      <c r="A376" s="10" t="s">
        <v>69</v>
      </c>
      <c r="B376" s="4">
        <v>0</v>
      </c>
      <c r="C376" s="11">
        <v>0</v>
      </c>
      <c r="D376" s="4">
        <v>1</v>
      </c>
      <c r="E376" s="11">
        <v>100</v>
      </c>
      <c r="F376" s="4">
        <v>1</v>
      </c>
      <c r="G376" s="11">
        <v>100</v>
      </c>
      <c r="H376" s="4">
        <v>0</v>
      </c>
      <c r="I376" s="11">
        <v>0</v>
      </c>
      <c r="J376" s="4">
        <v>1</v>
      </c>
      <c r="K376" s="11">
        <v>100</v>
      </c>
    </row>
    <row r="377" spans="1:11" x14ac:dyDescent="0.2">
      <c r="A377" s="10" t="s">
        <v>70</v>
      </c>
      <c r="B377" s="4">
        <v>0</v>
      </c>
      <c r="C377" s="11">
        <v>0</v>
      </c>
      <c r="D377" s="4">
        <v>1</v>
      </c>
      <c r="E377" s="11">
        <v>20</v>
      </c>
      <c r="F377" s="4">
        <v>1</v>
      </c>
      <c r="G377" s="11">
        <v>20</v>
      </c>
      <c r="H377" s="4">
        <v>4</v>
      </c>
      <c r="I377" s="11">
        <v>80</v>
      </c>
      <c r="J377" s="4">
        <v>5</v>
      </c>
      <c r="K377" s="11">
        <v>100</v>
      </c>
    </row>
    <row r="378" spans="1:11" x14ac:dyDescent="0.2">
      <c r="A378" s="10" t="s">
        <v>71</v>
      </c>
      <c r="B378" s="4">
        <v>0</v>
      </c>
      <c r="C378" s="11">
        <v>0</v>
      </c>
      <c r="D378" s="4">
        <v>1</v>
      </c>
      <c r="E378" s="11">
        <v>33.300000000000004</v>
      </c>
      <c r="F378" s="4">
        <v>1</v>
      </c>
      <c r="G378" s="11">
        <v>33.300000000000004</v>
      </c>
      <c r="H378" s="4">
        <v>2</v>
      </c>
      <c r="I378" s="11">
        <v>66.7</v>
      </c>
      <c r="J378" s="4">
        <v>3</v>
      </c>
      <c r="K378" s="11">
        <v>100</v>
      </c>
    </row>
    <row r="379" spans="1:11" x14ac:dyDescent="0.2">
      <c r="A379" s="10" t="s">
        <v>72</v>
      </c>
      <c r="B379" s="4">
        <v>0</v>
      </c>
      <c r="C379" s="11">
        <v>0</v>
      </c>
      <c r="D379" s="4">
        <v>0</v>
      </c>
      <c r="E379" s="11">
        <v>0</v>
      </c>
      <c r="F379" s="4">
        <v>0</v>
      </c>
      <c r="G379" s="11">
        <v>0</v>
      </c>
      <c r="H379" s="4">
        <v>0</v>
      </c>
      <c r="I379" s="11">
        <v>0</v>
      </c>
      <c r="J379" s="4">
        <v>0</v>
      </c>
      <c r="K379" s="11">
        <v>0</v>
      </c>
    </row>
    <row r="380" spans="1:11" x14ac:dyDescent="0.2">
      <c r="A380" s="10" t="s">
        <v>73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2</v>
      </c>
      <c r="I380" s="11">
        <v>100</v>
      </c>
      <c r="J380" s="4">
        <v>2</v>
      </c>
      <c r="K380" s="11">
        <v>100</v>
      </c>
    </row>
    <row r="381" spans="1:11" x14ac:dyDescent="0.2">
      <c r="A381" s="10" t="s">
        <v>74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7</v>
      </c>
      <c r="I381" s="11">
        <v>100</v>
      </c>
      <c r="J381" s="4">
        <v>7</v>
      </c>
      <c r="K381" s="11">
        <v>100</v>
      </c>
    </row>
    <row r="382" spans="1:11" x14ac:dyDescent="0.2">
      <c r="A382" s="10" t="s">
        <v>75</v>
      </c>
      <c r="B382" s="4">
        <v>1</v>
      </c>
      <c r="C382" s="11">
        <v>25</v>
      </c>
      <c r="D382" s="4">
        <v>0</v>
      </c>
      <c r="E382" s="11">
        <v>0</v>
      </c>
      <c r="F382" s="4">
        <v>1</v>
      </c>
      <c r="G382" s="11">
        <v>25</v>
      </c>
      <c r="H382" s="4">
        <v>3</v>
      </c>
      <c r="I382" s="11">
        <v>75</v>
      </c>
      <c r="J382" s="4">
        <v>4</v>
      </c>
      <c r="K382" s="11">
        <v>100</v>
      </c>
    </row>
    <row r="383" spans="1:11" x14ac:dyDescent="0.2">
      <c r="A383" s="10" t="s">
        <v>76</v>
      </c>
      <c r="B383" s="4">
        <v>0</v>
      </c>
      <c r="C383" s="11">
        <v>0</v>
      </c>
      <c r="D383" s="4">
        <v>4</v>
      </c>
      <c r="E383" s="11">
        <v>80</v>
      </c>
      <c r="F383" s="4">
        <v>4</v>
      </c>
      <c r="G383" s="11">
        <v>80</v>
      </c>
      <c r="H383" s="4">
        <v>1</v>
      </c>
      <c r="I383" s="11">
        <v>20</v>
      </c>
      <c r="J383" s="4">
        <v>5</v>
      </c>
      <c r="K383" s="11">
        <v>100</v>
      </c>
    </row>
    <row r="384" spans="1:11" s="3" customFormat="1" x14ac:dyDescent="0.2">
      <c r="A384" s="12" t="s">
        <v>77</v>
      </c>
      <c r="B384" s="12">
        <v>2</v>
      </c>
      <c r="C384" s="13">
        <v>4.3</v>
      </c>
      <c r="D384" s="12">
        <v>7</v>
      </c>
      <c r="E384" s="13">
        <v>15.2</v>
      </c>
      <c r="F384" s="12">
        <v>9</v>
      </c>
      <c r="G384" s="13">
        <v>19.600000000000001</v>
      </c>
      <c r="H384" s="12">
        <v>37</v>
      </c>
      <c r="I384" s="13">
        <v>80.400000000000006</v>
      </c>
      <c r="J384" s="12">
        <v>46</v>
      </c>
      <c r="K384" s="13">
        <v>100</v>
      </c>
    </row>
    <row r="385" spans="1:11" ht="6" customHeight="1" x14ac:dyDescent="0.2">
      <c r="B385" s="4" t="s">
        <v>59</v>
      </c>
      <c r="C385" s="11" t="s">
        <v>59</v>
      </c>
      <c r="D385" s="4" t="s">
        <v>59</v>
      </c>
      <c r="E385" s="11" t="s">
        <v>59</v>
      </c>
      <c r="F385" s="4" t="s">
        <v>59</v>
      </c>
      <c r="G385" s="11" t="s">
        <v>59</v>
      </c>
      <c r="H385" s="4" t="s">
        <v>59</v>
      </c>
      <c r="I385" s="11" t="s">
        <v>59</v>
      </c>
      <c r="J385" s="4" t="s">
        <v>59</v>
      </c>
      <c r="K385" s="11" t="s">
        <v>59</v>
      </c>
    </row>
    <row r="386" spans="1:11" x14ac:dyDescent="0.2">
      <c r="A386" s="7" t="s">
        <v>78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1</v>
      </c>
      <c r="I386" s="9">
        <v>100</v>
      </c>
      <c r="J386" s="8">
        <v>1</v>
      </c>
      <c r="K386" s="9">
        <v>100</v>
      </c>
    </row>
    <row r="387" spans="1:11" x14ac:dyDescent="0.2">
      <c r="A387" s="10" t="s">
        <v>79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1</v>
      </c>
      <c r="I387" s="11">
        <v>100</v>
      </c>
      <c r="J387" s="4">
        <v>1</v>
      </c>
      <c r="K387" s="11">
        <v>100</v>
      </c>
    </row>
    <row r="388" spans="1:11" x14ac:dyDescent="0.2">
      <c r="A388" s="10" t="s">
        <v>80</v>
      </c>
      <c r="B388" s="4">
        <v>0</v>
      </c>
      <c r="C388" s="11">
        <v>0</v>
      </c>
      <c r="D388" s="4">
        <v>3</v>
      </c>
      <c r="E388" s="11">
        <v>100</v>
      </c>
      <c r="F388" s="4">
        <v>3</v>
      </c>
      <c r="G388" s="11">
        <v>100</v>
      </c>
      <c r="H388" s="4">
        <v>0</v>
      </c>
      <c r="I388" s="11">
        <v>0</v>
      </c>
      <c r="J388" s="4">
        <v>3</v>
      </c>
      <c r="K388" s="11">
        <v>100</v>
      </c>
    </row>
    <row r="389" spans="1:11" x14ac:dyDescent="0.2">
      <c r="A389" s="10" t="s">
        <v>81</v>
      </c>
      <c r="B389" s="4">
        <v>0</v>
      </c>
      <c r="C389" s="11">
        <v>0</v>
      </c>
      <c r="D389" s="4">
        <v>2</v>
      </c>
      <c r="E389" s="11">
        <v>100</v>
      </c>
      <c r="F389" s="4">
        <v>2</v>
      </c>
      <c r="G389" s="11">
        <v>100</v>
      </c>
      <c r="H389" s="4">
        <v>0</v>
      </c>
      <c r="I389" s="11">
        <v>0</v>
      </c>
      <c r="J389" s="4">
        <v>2</v>
      </c>
      <c r="K389" s="11">
        <v>100</v>
      </c>
    </row>
    <row r="390" spans="1:11" x14ac:dyDescent="0.2">
      <c r="A390" s="10" t="s">
        <v>82</v>
      </c>
      <c r="B390" s="4">
        <v>0</v>
      </c>
      <c r="C390" s="11">
        <v>0</v>
      </c>
      <c r="D390" s="4">
        <v>1</v>
      </c>
      <c r="E390" s="11">
        <v>50</v>
      </c>
      <c r="F390" s="4">
        <v>1</v>
      </c>
      <c r="G390" s="11">
        <v>50</v>
      </c>
      <c r="H390" s="4">
        <v>1</v>
      </c>
      <c r="I390" s="11">
        <v>50</v>
      </c>
      <c r="J390" s="4">
        <v>2</v>
      </c>
      <c r="K390" s="11">
        <v>100</v>
      </c>
    </row>
    <row r="391" spans="1:11" x14ac:dyDescent="0.2">
      <c r="A391" s="10" t="s">
        <v>83</v>
      </c>
      <c r="B391" s="4">
        <v>0</v>
      </c>
      <c r="C391" s="11">
        <v>0</v>
      </c>
      <c r="D391" s="4">
        <v>0</v>
      </c>
      <c r="E391" s="11">
        <v>0</v>
      </c>
      <c r="F391" s="4">
        <v>0</v>
      </c>
      <c r="G391" s="11">
        <v>0</v>
      </c>
      <c r="H391" s="4">
        <v>0</v>
      </c>
      <c r="I391" s="11">
        <v>0</v>
      </c>
      <c r="J391" s="4">
        <v>0</v>
      </c>
      <c r="K391" s="11">
        <v>0</v>
      </c>
    </row>
    <row r="392" spans="1:11" x14ac:dyDescent="0.2">
      <c r="A392" s="10" t="s">
        <v>84</v>
      </c>
      <c r="B392" s="4">
        <v>1</v>
      </c>
      <c r="C392" s="11">
        <v>33.300000000000004</v>
      </c>
      <c r="D392" s="4">
        <v>2</v>
      </c>
      <c r="E392" s="11">
        <v>66.7</v>
      </c>
      <c r="F392" s="4">
        <v>3</v>
      </c>
      <c r="G392" s="11">
        <v>100</v>
      </c>
      <c r="H392" s="4">
        <v>0</v>
      </c>
      <c r="I392" s="11">
        <v>0</v>
      </c>
      <c r="J392" s="4">
        <v>3</v>
      </c>
      <c r="K392" s="11">
        <v>100</v>
      </c>
    </row>
    <row r="393" spans="1:11" x14ac:dyDescent="0.2">
      <c r="A393" s="10" t="s">
        <v>85</v>
      </c>
      <c r="B393" s="4">
        <v>0</v>
      </c>
      <c r="C393" s="11">
        <v>0</v>
      </c>
      <c r="D393" s="4">
        <v>1</v>
      </c>
      <c r="E393" s="11">
        <v>100</v>
      </c>
      <c r="F393" s="4">
        <v>1</v>
      </c>
      <c r="G393" s="11">
        <v>100</v>
      </c>
      <c r="H393" s="4">
        <v>0</v>
      </c>
      <c r="I393" s="11">
        <v>0</v>
      </c>
      <c r="J393" s="4">
        <v>1</v>
      </c>
      <c r="K393" s="11">
        <v>100</v>
      </c>
    </row>
    <row r="394" spans="1:11" s="3" customFormat="1" x14ac:dyDescent="0.2">
      <c r="A394" s="12" t="s">
        <v>86</v>
      </c>
      <c r="B394" s="12">
        <v>1</v>
      </c>
      <c r="C394" s="13">
        <v>7.7</v>
      </c>
      <c r="D394" s="12">
        <v>9</v>
      </c>
      <c r="E394" s="13">
        <v>69.199999999999989</v>
      </c>
      <c r="F394" s="12">
        <v>10</v>
      </c>
      <c r="G394" s="13">
        <v>76.900000000000006</v>
      </c>
      <c r="H394" s="12">
        <v>3</v>
      </c>
      <c r="I394" s="13">
        <v>23.1</v>
      </c>
      <c r="J394" s="12">
        <v>13</v>
      </c>
      <c r="K394" s="13">
        <v>100</v>
      </c>
    </row>
    <row r="395" spans="1:11" ht="6" customHeight="1" x14ac:dyDescent="0.2">
      <c r="B395" s="4" t="s">
        <v>59</v>
      </c>
      <c r="C395" s="11" t="s">
        <v>59</v>
      </c>
      <c r="D395" s="4" t="s">
        <v>59</v>
      </c>
      <c r="E395" s="11" t="s">
        <v>59</v>
      </c>
      <c r="F395" s="4" t="s">
        <v>59</v>
      </c>
      <c r="G395" s="11" t="s">
        <v>59</v>
      </c>
      <c r="H395" s="4" t="s">
        <v>59</v>
      </c>
      <c r="I395" s="11" t="s">
        <v>59</v>
      </c>
      <c r="J395" s="4" t="s">
        <v>59</v>
      </c>
      <c r="K395" s="11" t="s">
        <v>59</v>
      </c>
    </row>
    <row r="396" spans="1:11" s="3" customFormat="1" x14ac:dyDescent="0.2">
      <c r="A396" s="12" t="s">
        <v>87</v>
      </c>
      <c r="B396" s="12">
        <v>5</v>
      </c>
      <c r="C396" s="13">
        <v>7.1999999999999993</v>
      </c>
      <c r="D396" s="12">
        <v>20</v>
      </c>
      <c r="E396" s="13">
        <v>28.999999999999996</v>
      </c>
      <c r="F396" s="12">
        <v>25</v>
      </c>
      <c r="G396" s="13">
        <v>36.199999999999996</v>
      </c>
      <c r="H396" s="12">
        <v>44</v>
      </c>
      <c r="I396" s="13">
        <v>63.800000000000004</v>
      </c>
      <c r="J396" s="12">
        <v>69</v>
      </c>
      <c r="K396" s="13">
        <v>100</v>
      </c>
    </row>
    <row r="397" spans="1:11" ht="7.5" customHeight="1" x14ac:dyDescent="0.2"/>
    <row r="398" spans="1:11" x14ac:dyDescent="0.2">
      <c r="A398" s="16" t="s">
        <v>126</v>
      </c>
    </row>
    <row r="399" spans="1:11" ht="7.5" customHeight="1" x14ac:dyDescent="0.2"/>
    <row r="400" spans="1:11" x14ac:dyDescent="0.2">
      <c r="A400" s="58" t="s">
        <v>45</v>
      </c>
      <c r="B400" s="62" t="s">
        <v>117</v>
      </c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x14ac:dyDescent="0.2">
      <c r="A401" s="60"/>
      <c r="B401" s="57" t="s">
        <v>46</v>
      </c>
      <c r="C401" s="57"/>
      <c r="D401" s="57" t="s">
        <v>47</v>
      </c>
      <c r="E401" s="57"/>
      <c r="F401" s="57" t="s">
        <v>48</v>
      </c>
      <c r="G401" s="57"/>
      <c r="H401" s="57" t="s">
        <v>49</v>
      </c>
      <c r="I401" s="57"/>
      <c r="J401" s="57" t="s">
        <v>50</v>
      </c>
      <c r="K401" s="57"/>
    </row>
    <row r="402" spans="1:11" x14ac:dyDescent="0.2">
      <c r="A402" s="59"/>
      <c r="B402" s="6" t="s">
        <v>51</v>
      </c>
      <c r="C402" s="6" t="s">
        <v>52</v>
      </c>
      <c r="D402" s="6" t="s">
        <v>51</v>
      </c>
      <c r="E402" s="6" t="s">
        <v>52</v>
      </c>
      <c r="F402" s="6" t="s">
        <v>51</v>
      </c>
      <c r="G402" s="6" t="s">
        <v>52</v>
      </c>
      <c r="H402" s="6" t="s">
        <v>51</v>
      </c>
      <c r="I402" s="6" t="s">
        <v>52</v>
      </c>
      <c r="J402" s="6" t="s">
        <v>51</v>
      </c>
      <c r="K402" s="6" t="s">
        <v>52</v>
      </c>
    </row>
    <row r="403" spans="1:11" x14ac:dyDescent="0.2">
      <c r="A403" s="7" t="s">
        <v>53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2</v>
      </c>
      <c r="I403" s="9">
        <v>100</v>
      </c>
      <c r="J403" s="8">
        <v>2</v>
      </c>
      <c r="K403" s="9">
        <v>100</v>
      </c>
    </row>
    <row r="404" spans="1:11" x14ac:dyDescent="0.2">
      <c r="A404" s="10" t="s">
        <v>54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1</v>
      </c>
      <c r="I404" s="11">
        <v>100</v>
      </c>
      <c r="J404" s="4">
        <v>1</v>
      </c>
      <c r="K404" s="11">
        <v>100</v>
      </c>
    </row>
    <row r="405" spans="1:11" x14ac:dyDescent="0.2">
      <c r="A405" s="10" t="s">
        <v>55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2</v>
      </c>
      <c r="I405" s="11">
        <v>100</v>
      </c>
      <c r="J405" s="4">
        <v>2</v>
      </c>
      <c r="K405" s="11">
        <v>100</v>
      </c>
    </row>
    <row r="406" spans="1:11" x14ac:dyDescent="0.2">
      <c r="A406" s="10" t="s">
        <v>56</v>
      </c>
      <c r="B406" s="4">
        <v>0</v>
      </c>
      <c r="C406" s="11">
        <v>0</v>
      </c>
      <c r="D406" s="4">
        <v>0</v>
      </c>
      <c r="E406" s="11">
        <v>0</v>
      </c>
      <c r="F406" s="4">
        <v>0</v>
      </c>
      <c r="G406" s="11">
        <v>0</v>
      </c>
      <c r="H406" s="4">
        <v>4</v>
      </c>
      <c r="I406" s="11">
        <v>100</v>
      </c>
      <c r="J406" s="4">
        <v>4</v>
      </c>
      <c r="K406" s="11">
        <v>100</v>
      </c>
    </row>
    <row r="407" spans="1:11" x14ac:dyDescent="0.2">
      <c r="A407" s="10" t="s">
        <v>57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58</v>
      </c>
      <c r="B408" s="12">
        <v>0</v>
      </c>
      <c r="C408" s="13">
        <v>0</v>
      </c>
      <c r="D408" s="12">
        <v>0</v>
      </c>
      <c r="E408" s="13">
        <v>0</v>
      </c>
      <c r="F408" s="12">
        <v>0</v>
      </c>
      <c r="G408" s="13">
        <v>0</v>
      </c>
      <c r="H408" s="12">
        <v>9</v>
      </c>
      <c r="I408" s="13">
        <v>100</v>
      </c>
      <c r="J408" s="12">
        <v>9</v>
      </c>
      <c r="K408" s="13">
        <v>100</v>
      </c>
    </row>
    <row r="409" spans="1:11" ht="6" customHeight="1" x14ac:dyDescent="0.2">
      <c r="B409" s="4" t="s">
        <v>59</v>
      </c>
      <c r="C409" s="11" t="s">
        <v>59</v>
      </c>
      <c r="D409" s="4" t="s">
        <v>59</v>
      </c>
      <c r="E409" s="11" t="s">
        <v>59</v>
      </c>
      <c r="F409" s="4" t="s">
        <v>59</v>
      </c>
      <c r="G409" s="11" t="s">
        <v>59</v>
      </c>
      <c r="H409" s="4" t="s">
        <v>59</v>
      </c>
      <c r="I409" s="11" t="s">
        <v>59</v>
      </c>
      <c r="J409" s="4" t="s">
        <v>59</v>
      </c>
      <c r="K409" s="11" t="s">
        <v>59</v>
      </c>
    </row>
    <row r="410" spans="1:11" x14ac:dyDescent="0.2">
      <c r="A410" s="7" t="s">
        <v>60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4</v>
      </c>
      <c r="I410" s="9">
        <v>100</v>
      </c>
      <c r="J410" s="8">
        <v>4</v>
      </c>
      <c r="K410" s="9">
        <v>100</v>
      </c>
    </row>
    <row r="411" spans="1:11" x14ac:dyDescent="0.2">
      <c r="A411" s="10" t="s">
        <v>61</v>
      </c>
      <c r="B411" s="4">
        <v>2</v>
      </c>
      <c r="C411" s="11">
        <v>25</v>
      </c>
      <c r="D411" s="4">
        <v>1</v>
      </c>
      <c r="E411" s="11">
        <v>12.5</v>
      </c>
      <c r="F411" s="4">
        <v>3</v>
      </c>
      <c r="G411" s="11">
        <v>37.5</v>
      </c>
      <c r="H411" s="4">
        <v>5</v>
      </c>
      <c r="I411" s="11">
        <v>62.5</v>
      </c>
      <c r="J411" s="4">
        <v>8</v>
      </c>
      <c r="K411" s="11">
        <v>100</v>
      </c>
    </row>
    <row r="412" spans="1:11" x14ac:dyDescent="0.2">
      <c r="A412" s="10" t="s">
        <v>62</v>
      </c>
      <c r="B412" s="4">
        <v>0</v>
      </c>
      <c r="C412" s="11">
        <v>0</v>
      </c>
      <c r="D412" s="4">
        <v>1</v>
      </c>
      <c r="E412" s="11">
        <v>12.5</v>
      </c>
      <c r="F412" s="4">
        <v>1</v>
      </c>
      <c r="G412" s="11">
        <v>12.5</v>
      </c>
      <c r="H412" s="4">
        <v>7</v>
      </c>
      <c r="I412" s="11">
        <v>87.5</v>
      </c>
      <c r="J412" s="4">
        <v>8</v>
      </c>
      <c r="K412" s="11">
        <v>100</v>
      </c>
    </row>
    <row r="413" spans="1:11" s="3" customFormat="1" x14ac:dyDescent="0.2">
      <c r="A413" s="12" t="s">
        <v>63</v>
      </c>
      <c r="B413" s="12">
        <v>2</v>
      </c>
      <c r="C413" s="13">
        <v>10</v>
      </c>
      <c r="D413" s="12">
        <v>2</v>
      </c>
      <c r="E413" s="13">
        <v>10</v>
      </c>
      <c r="F413" s="12">
        <v>4</v>
      </c>
      <c r="G413" s="13">
        <v>20</v>
      </c>
      <c r="H413" s="12">
        <v>16</v>
      </c>
      <c r="I413" s="13">
        <v>80</v>
      </c>
      <c r="J413" s="12">
        <v>20</v>
      </c>
      <c r="K413" s="13">
        <v>100</v>
      </c>
    </row>
    <row r="414" spans="1:11" ht="6" customHeight="1" x14ac:dyDescent="0.2">
      <c r="B414" s="4" t="s">
        <v>59</v>
      </c>
      <c r="C414" s="11" t="s">
        <v>59</v>
      </c>
      <c r="D414" s="4" t="s">
        <v>59</v>
      </c>
      <c r="E414" s="11" t="s">
        <v>59</v>
      </c>
      <c r="F414" s="4" t="s">
        <v>59</v>
      </c>
      <c r="G414" s="11" t="s">
        <v>59</v>
      </c>
      <c r="H414" s="4" t="s">
        <v>59</v>
      </c>
      <c r="I414" s="11" t="s">
        <v>59</v>
      </c>
      <c r="J414" s="4" t="s">
        <v>59</v>
      </c>
      <c r="K414" s="11" t="s">
        <v>59</v>
      </c>
    </row>
    <row r="415" spans="1:11" x14ac:dyDescent="0.2">
      <c r="A415" s="7" t="s">
        <v>64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4</v>
      </c>
      <c r="I415" s="9">
        <v>100</v>
      </c>
      <c r="J415" s="8">
        <v>4</v>
      </c>
      <c r="K415" s="9">
        <v>100</v>
      </c>
    </row>
    <row r="416" spans="1:11" x14ac:dyDescent="0.2">
      <c r="A416" s="10" t="s">
        <v>65</v>
      </c>
      <c r="B416" s="4">
        <v>0</v>
      </c>
      <c r="C416" s="11">
        <v>0</v>
      </c>
      <c r="D416" s="4">
        <v>1</v>
      </c>
      <c r="E416" s="11">
        <v>11.1</v>
      </c>
      <c r="F416" s="4">
        <v>1</v>
      </c>
      <c r="G416" s="11">
        <v>11.1</v>
      </c>
      <c r="H416" s="4">
        <v>8</v>
      </c>
      <c r="I416" s="11">
        <v>88.9</v>
      </c>
      <c r="J416" s="4">
        <v>9</v>
      </c>
      <c r="K416" s="11">
        <v>100</v>
      </c>
    </row>
    <row r="417" spans="1:11" x14ac:dyDescent="0.2">
      <c r="A417" s="10" t="s">
        <v>66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3</v>
      </c>
      <c r="I417" s="11">
        <v>100</v>
      </c>
      <c r="J417" s="4">
        <v>3</v>
      </c>
      <c r="K417" s="11">
        <v>100</v>
      </c>
    </row>
    <row r="418" spans="1:11" x14ac:dyDescent="0.2">
      <c r="A418" s="10" t="s">
        <v>67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68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1</v>
      </c>
      <c r="I419" s="11">
        <v>100</v>
      </c>
      <c r="J419" s="4">
        <v>1</v>
      </c>
      <c r="K419" s="11">
        <v>100</v>
      </c>
    </row>
    <row r="420" spans="1:11" x14ac:dyDescent="0.2">
      <c r="A420" s="10" t="s">
        <v>69</v>
      </c>
      <c r="B420" s="4">
        <v>0</v>
      </c>
      <c r="C420" s="11">
        <v>0</v>
      </c>
      <c r="D420" s="4">
        <v>1</v>
      </c>
      <c r="E420" s="11">
        <v>100</v>
      </c>
      <c r="F420" s="4">
        <v>1</v>
      </c>
      <c r="G420" s="11">
        <v>100</v>
      </c>
      <c r="H420" s="4">
        <v>0</v>
      </c>
      <c r="I420" s="11">
        <v>0</v>
      </c>
      <c r="J420" s="4">
        <v>1</v>
      </c>
      <c r="K420" s="11">
        <v>100</v>
      </c>
    </row>
    <row r="421" spans="1:11" x14ac:dyDescent="0.2">
      <c r="A421" s="10" t="s">
        <v>70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4</v>
      </c>
      <c r="I421" s="11">
        <v>100</v>
      </c>
      <c r="J421" s="4">
        <v>4</v>
      </c>
      <c r="K421" s="11">
        <v>100</v>
      </c>
    </row>
    <row r="422" spans="1:11" x14ac:dyDescent="0.2">
      <c r="A422" s="10" t="s">
        <v>71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2</v>
      </c>
      <c r="I422" s="11">
        <v>100</v>
      </c>
      <c r="J422" s="4">
        <v>2</v>
      </c>
      <c r="K422" s="11">
        <v>100</v>
      </c>
    </row>
    <row r="423" spans="1:11" x14ac:dyDescent="0.2">
      <c r="A423" s="10" t="s">
        <v>72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1</v>
      </c>
      <c r="I423" s="11">
        <v>100</v>
      </c>
      <c r="J423" s="4">
        <v>1</v>
      </c>
      <c r="K423" s="11">
        <v>100</v>
      </c>
    </row>
    <row r="424" spans="1:11" x14ac:dyDescent="0.2">
      <c r="A424" s="10" t="s">
        <v>73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1</v>
      </c>
      <c r="I424" s="11">
        <v>100</v>
      </c>
      <c r="J424" s="4">
        <v>1</v>
      </c>
      <c r="K424" s="11">
        <v>100</v>
      </c>
    </row>
    <row r="425" spans="1:11" x14ac:dyDescent="0.2">
      <c r="A425" s="10" t="s">
        <v>74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75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76</v>
      </c>
      <c r="B427" s="4">
        <v>1</v>
      </c>
      <c r="C427" s="11">
        <v>33.300000000000004</v>
      </c>
      <c r="D427" s="4">
        <v>0</v>
      </c>
      <c r="E427" s="11">
        <v>0</v>
      </c>
      <c r="F427" s="4">
        <v>1</v>
      </c>
      <c r="G427" s="11">
        <v>33.300000000000004</v>
      </c>
      <c r="H427" s="4">
        <v>2</v>
      </c>
      <c r="I427" s="11">
        <v>66.7</v>
      </c>
      <c r="J427" s="4">
        <v>3</v>
      </c>
      <c r="K427" s="11">
        <v>100</v>
      </c>
    </row>
    <row r="428" spans="1:11" s="3" customFormat="1" x14ac:dyDescent="0.2">
      <c r="A428" s="12" t="s">
        <v>77</v>
      </c>
      <c r="B428" s="12">
        <v>1</v>
      </c>
      <c r="C428" s="13">
        <v>3.4000000000000004</v>
      </c>
      <c r="D428" s="12">
        <v>2</v>
      </c>
      <c r="E428" s="13">
        <v>6.9</v>
      </c>
      <c r="F428" s="12">
        <v>3</v>
      </c>
      <c r="G428" s="13">
        <v>10.299999999999999</v>
      </c>
      <c r="H428" s="12">
        <v>26</v>
      </c>
      <c r="I428" s="13">
        <v>89.7</v>
      </c>
      <c r="J428" s="12">
        <v>29</v>
      </c>
      <c r="K428" s="13">
        <v>100</v>
      </c>
    </row>
    <row r="429" spans="1:11" ht="6" customHeight="1" x14ac:dyDescent="0.2">
      <c r="B429" s="4" t="s">
        <v>59</v>
      </c>
      <c r="C429" s="11" t="s">
        <v>59</v>
      </c>
      <c r="D429" s="4" t="s">
        <v>59</v>
      </c>
      <c r="E429" s="11" t="s">
        <v>59</v>
      </c>
      <c r="F429" s="4" t="s">
        <v>59</v>
      </c>
      <c r="G429" s="11" t="s">
        <v>59</v>
      </c>
      <c r="H429" s="4" t="s">
        <v>59</v>
      </c>
      <c r="I429" s="11" t="s">
        <v>59</v>
      </c>
      <c r="J429" s="4" t="s">
        <v>59</v>
      </c>
      <c r="K429" s="11" t="s">
        <v>59</v>
      </c>
    </row>
    <row r="430" spans="1:11" x14ac:dyDescent="0.2">
      <c r="A430" s="7" t="s">
        <v>78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79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3</v>
      </c>
      <c r="I431" s="11">
        <v>100</v>
      </c>
      <c r="J431" s="4">
        <v>3</v>
      </c>
      <c r="K431" s="11">
        <v>100</v>
      </c>
    </row>
    <row r="432" spans="1:11" x14ac:dyDescent="0.2">
      <c r="A432" s="10" t="s">
        <v>80</v>
      </c>
      <c r="B432" s="4">
        <v>1</v>
      </c>
      <c r="C432" s="11">
        <v>33.300000000000004</v>
      </c>
      <c r="D432" s="4">
        <v>2</v>
      </c>
      <c r="E432" s="11">
        <v>66.7</v>
      </c>
      <c r="F432" s="4">
        <v>3</v>
      </c>
      <c r="G432" s="11">
        <v>100</v>
      </c>
      <c r="H432" s="4">
        <v>0</v>
      </c>
      <c r="I432" s="11">
        <v>0</v>
      </c>
      <c r="J432" s="4">
        <v>3</v>
      </c>
      <c r="K432" s="11">
        <v>100</v>
      </c>
    </row>
    <row r="433" spans="1:11" x14ac:dyDescent="0.2">
      <c r="A433" s="10" t="s">
        <v>81</v>
      </c>
      <c r="B433" s="4">
        <v>0</v>
      </c>
      <c r="C433" s="11">
        <v>0</v>
      </c>
      <c r="D433" s="4">
        <v>1</v>
      </c>
      <c r="E433" s="11">
        <v>50</v>
      </c>
      <c r="F433" s="4">
        <v>1</v>
      </c>
      <c r="G433" s="11">
        <v>50</v>
      </c>
      <c r="H433" s="4">
        <v>1</v>
      </c>
      <c r="I433" s="11">
        <v>50</v>
      </c>
      <c r="J433" s="4">
        <v>2</v>
      </c>
      <c r="K433" s="11">
        <v>100</v>
      </c>
    </row>
    <row r="434" spans="1:11" x14ac:dyDescent="0.2">
      <c r="A434" s="10" t="s">
        <v>82</v>
      </c>
      <c r="B434" s="4">
        <v>0</v>
      </c>
      <c r="C434" s="11">
        <v>0</v>
      </c>
      <c r="D434" s="4">
        <v>1</v>
      </c>
      <c r="E434" s="11">
        <v>50</v>
      </c>
      <c r="F434" s="4">
        <v>1</v>
      </c>
      <c r="G434" s="11">
        <v>50</v>
      </c>
      <c r="H434" s="4">
        <v>1</v>
      </c>
      <c r="I434" s="11">
        <v>50</v>
      </c>
      <c r="J434" s="4">
        <v>2</v>
      </c>
      <c r="K434" s="11">
        <v>100</v>
      </c>
    </row>
    <row r="435" spans="1:11" x14ac:dyDescent="0.2">
      <c r="A435" s="10" t="s">
        <v>83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84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2</v>
      </c>
      <c r="I436" s="11">
        <v>100</v>
      </c>
      <c r="J436" s="4">
        <v>2</v>
      </c>
      <c r="K436" s="11">
        <v>100</v>
      </c>
    </row>
    <row r="437" spans="1:11" x14ac:dyDescent="0.2">
      <c r="A437" s="10" t="s">
        <v>85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86</v>
      </c>
      <c r="B438" s="12">
        <v>1</v>
      </c>
      <c r="C438" s="13">
        <v>8.3000000000000007</v>
      </c>
      <c r="D438" s="12">
        <v>4</v>
      </c>
      <c r="E438" s="13">
        <v>33.300000000000004</v>
      </c>
      <c r="F438" s="12">
        <v>5</v>
      </c>
      <c r="G438" s="13">
        <v>41.699999999999996</v>
      </c>
      <c r="H438" s="12">
        <v>7</v>
      </c>
      <c r="I438" s="13">
        <v>58.3</v>
      </c>
      <c r="J438" s="12">
        <v>12</v>
      </c>
      <c r="K438" s="13">
        <v>100</v>
      </c>
    </row>
    <row r="439" spans="1:11" ht="6" customHeight="1" x14ac:dyDescent="0.2">
      <c r="B439" s="4" t="s">
        <v>59</v>
      </c>
      <c r="C439" s="11" t="s">
        <v>59</v>
      </c>
      <c r="D439" s="4" t="s">
        <v>59</v>
      </c>
      <c r="E439" s="11" t="s">
        <v>59</v>
      </c>
      <c r="F439" s="4" t="s">
        <v>59</v>
      </c>
      <c r="G439" s="11" t="s">
        <v>59</v>
      </c>
      <c r="H439" s="4" t="s">
        <v>59</v>
      </c>
      <c r="I439" s="11" t="s">
        <v>59</v>
      </c>
      <c r="J439" s="4" t="s">
        <v>59</v>
      </c>
      <c r="K439" s="11" t="s">
        <v>59</v>
      </c>
    </row>
    <row r="440" spans="1:11" s="3" customFormat="1" x14ac:dyDescent="0.2">
      <c r="A440" s="12" t="s">
        <v>87</v>
      </c>
      <c r="B440" s="12">
        <v>4</v>
      </c>
      <c r="C440" s="13">
        <v>5.7</v>
      </c>
      <c r="D440" s="12">
        <v>8</v>
      </c>
      <c r="E440" s="13">
        <v>11.4</v>
      </c>
      <c r="F440" s="12">
        <v>12</v>
      </c>
      <c r="G440" s="13">
        <v>17.100000000000001</v>
      </c>
      <c r="H440" s="12">
        <v>58</v>
      </c>
      <c r="I440" s="13">
        <v>82.899999999999991</v>
      </c>
      <c r="J440" s="12">
        <v>70</v>
      </c>
      <c r="K440" s="13">
        <v>100</v>
      </c>
    </row>
    <row r="441" spans="1:11" ht="7.5" customHeight="1" x14ac:dyDescent="0.2"/>
    <row r="442" spans="1:11" x14ac:dyDescent="0.2">
      <c r="A442" s="16" t="s">
        <v>126</v>
      </c>
    </row>
    <row r="443" spans="1:11" ht="7.5" customHeight="1" x14ac:dyDescent="0.2"/>
    <row r="444" spans="1:11" x14ac:dyDescent="0.2">
      <c r="A444" s="58" t="s">
        <v>45</v>
      </c>
      <c r="B444" s="62" t="s">
        <v>118</v>
      </c>
      <c r="C444" s="62"/>
      <c r="D444" s="62"/>
      <c r="E444" s="62"/>
      <c r="F444" s="62"/>
      <c r="G444" s="62"/>
      <c r="H444" s="62"/>
      <c r="I444" s="62"/>
      <c r="J444" s="62"/>
      <c r="K444" s="62"/>
    </row>
    <row r="445" spans="1:11" x14ac:dyDescent="0.2">
      <c r="A445" s="60"/>
      <c r="B445" s="57" t="s">
        <v>46</v>
      </c>
      <c r="C445" s="57"/>
      <c r="D445" s="57" t="s">
        <v>47</v>
      </c>
      <c r="E445" s="57"/>
      <c r="F445" s="57" t="s">
        <v>48</v>
      </c>
      <c r="G445" s="57"/>
      <c r="H445" s="57" t="s">
        <v>49</v>
      </c>
      <c r="I445" s="57"/>
      <c r="J445" s="57" t="s">
        <v>50</v>
      </c>
      <c r="K445" s="57"/>
    </row>
    <row r="446" spans="1:11" x14ac:dyDescent="0.2">
      <c r="A446" s="59"/>
      <c r="B446" s="6" t="s">
        <v>51</v>
      </c>
      <c r="C446" s="6" t="s">
        <v>52</v>
      </c>
      <c r="D446" s="6" t="s">
        <v>51</v>
      </c>
      <c r="E446" s="6" t="s">
        <v>52</v>
      </c>
      <c r="F446" s="6" t="s">
        <v>51</v>
      </c>
      <c r="G446" s="6" t="s">
        <v>52</v>
      </c>
      <c r="H446" s="6" t="s">
        <v>51</v>
      </c>
      <c r="I446" s="6" t="s">
        <v>52</v>
      </c>
      <c r="J446" s="6" t="s">
        <v>51</v>
      </c>
      <c r="K446" s="6" t="s">
        <v>52</v>
      </c>
    </row>
    <row r="447" spans="1:11" x14ac:dyDescent="0.2">
      <c r="A447" s="7" t="s">
        <v>53</v>
      </c>
      <c r="B447" s="8">
        <v>1</v>
      </c>
      <c r="C447" s="9">
        <v>100</v>
      </c>
      <c r="D447" s="8">
        <v>0</v>
      </c>
      <c r="E447" s="9">
        <v>0</v>
      </c>
      <c r="F447" s="8">
        <v>1</v>
      </c>
      <c r="G447" s="9">
        <v>100</v>
      </c>
      <c r="H447" s="8">
        <v>0</v>
      </c>
      <c r="I447" s="9">
        <v>0</v>
      </c>
      <c r="J447" s="8">
        <v>1</v>
      </c>
      <c r="K447" s="9">
        <v>100</v>
      </c>
    </row>
    <row r="448" spans="1:11" x14ac:dyDescent="0.2">
      <c r="A448" s="10" t="s">
        <v>54</v>
      </c>
      <c r="B448" s="4">
        <v>0</v>
      </c>
      <c r="C448" s="11">
        <v>0</v>
      </c>
      <c r="D448" s="4">
        <v>1</v>
      </c>
      <c r="E448" s="11">
        <v>100</v>
      </c>
      <c r="F448" s="4">
        <v>1</v>
      </c>
      <c r="G448" s="11">
        <v>100</v>
      </c>
      <c r="H448" s="4">
        <v>0</v>
      </c>
      <c r="I448" s="11">
        <v>0</v>
      </c>
      <c r="J448" s="4">
        <v>1</v>
      </c>
      <c r="K448" s="11">
        <v>100</v>
      </c>
    </row>
    <row r="449" spans="1:11" x14ac:dyDescent="0.2">
      <c r="A449" s="10" t="s">
        <v>55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56</v>
      </c>
      <c r="B450" s="4">
        <v>0</v>
      </c>
      <c r="C450" s="11">
        <v>0</v>
      </c>
      <c r="D450" s="4">
        <v>0</v>
      </c>
      <c r="E450" s="11">
        <v>0</v>
      </c>
      <c r="F450" s="4">
        <v>0</v>
      </c>
      <c r="G450" s="11">
        <v>0</v>
      </c>
      <c r="H450" s="4">
        <v>0</v>
      </c>
      <c r="I450" s="11">
        <v>0</v>
      </c>
      <c r="J450" s="4">
        <v>0</v>
      </c>
      <c r="K450" s="11">
        <v>0</v>
      </c>
    </row>
    <row r="451" spans="1:11" x14ac:dyDescent="0.2">
      <c r="A451" s="10" t="s">
        <v>57</v>
      </c>
      <c r="B451" s="4">
        <v>0</v>
      </c>
      <c r="C451" s="11">
        <v>0</v>
      </c>
      <c r="D451" s="4">
        <v>0</v>
      </c>
      <c r="E451" s="11">
        <v>0</v>
      </c>
      <c r="F451" s="4">
        <v>0</v>
      </c>
      <c r="G451" s="11">
        <v>0</v>
      </c>
      <c r="H451" s="4">
        <v>0</v>
      </c>
      <c r="I451" s="11">
        <v>0</v>
      </c>
      <c r="J451" s="4">
        <v>0</v>
      </c>
      <c r="K451" s="11">
        <v>0</v>
      </c>
    </row>
    <row r="452" spans="1:11" s="3" customFormat="1" x14ac:dyDescent="0.2">
      <c r="A452" s="12" t="s">
        <v>58</v>
      </c>
      <c r="B452" s="12">
        <v>1</v>
      </c>
      <c r="C452" s="13">
        <v>50</v>
      </c>
      <c r="D452" s="12">
        <v>1</v>
      </c>
      <c r="E452" s="13">
        <v>50</v>
      </c>
      <c r="F452" s="12">
        <v>2</v>
      </c>
      <c r="G452" s="13">
        <v>100</v>
      </c>
      <c r="H452" s="12">
        <v>0</v>
      </c>
      <c r="I452" s="13">
        <v>0</v>
      </c>
      <c r="J452" s="12">
        <v>2</v>
      </c>
      <c r="K452" s="13">
        <v>100</v>
      </c>
    </row>
    <row r="453" spans="1:11" ht="6" customHeight="1" x14ac:dyDescent="0.2">
      <c r="B453" s="4" t="s">
        <v>59</v>
      </c>
      <c r="C453" s="11" t="s">
        <v>59</v>
      </c>
      <c r="D453" s="4" t="s">
        <v>59</v>
      </c>
      <c r="E453" s="11" t="s">
        <v>59</v>
      </c>
      <c r="F453" s="4" t="s">
        <v>59</v>
      </c>
      <c r="G453" s="11" t="s">
        <v>59</v>
      </c>
      <c r="H453" s="4" t="s">
        <v>59</v>
      </c>
      <c r="I453" s="11" t="s">
        <v>59</v>
      </c>
      <c r="J453" s="4" t="s">
        <v>59</v>
      </c>
      <c r="K453" s="11" t="s">
        <v>59</v>
      </c>
    </row>
    <row r="454" spans="1:11" x14ac:dyDescent="0.2">
      <c r="A454" s="7" t="s">
        <v>60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1</v>
      </c>
      <c r="I454" s="9">
        <v>100</v>
      </c>
      <c r="J454" s="8">
        <v>1</v>
      </c>
      <c r="K454" s="9">
        <v>100</v>
      </c>
    </row>
    <row r="455" spans="1:11" x14ac:dyDescent="0.2">
      <c r="A455" s="10" t="s">
        <v>61</v>
      </c>
      <c r="B455" s="4">
        <v>0</v>
      </c>
      <c r="C455" s="11">
        <v>0</v>
      </c>
      <c r="D455" s="4">
        <v>2</v>
      </c>
      <c r="E455" s="11">
        <v>100</v>
      </c>
      <c r="F455" s="4">
        <v>2</v>
      </c>
      <c r="G455" s="11">
        <v>100</v>
      </c>
      <c r="H455" s="4">
        <v>0</v>
      </c>
      <c r="I455" s="11">
        <v>0</v>
      </c>
      <c r="J455" s="4">
        <v>2</v>
      </c>
      <c r="K455" s="11">
        <v>100</v>
      </c>
    </row>
    <row r="456" spans="1:11" x14ac:dyDescent="0.2">
      <c r="A456" s="10" t="s">
        <v>62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1</v>
      </c>
      <c r="I456" s="11">
        <v>100</v>
      </c>
      <c r="J456" s="4">
        <v>1</v>
      </c>
      <c r="K456" s="11">
        <v>100</v>
      </c>
    </row>
    <row r="457" spans="1:11" s="3" customFormat="1" x14ac:dyDescent="0.2">
      <c r="A457" s="12" t="s">
        <v>63</v>
      </c>
      <c r="B457" s="12">
        <v>0</v>
      </c>
      <c r="C457" s="13">
        <v>0</v>
      </c>
      <c r="D457" s="12">
        <v>2</v>
      </c>
      <c r="E457" s="13">
        <v>50</v>
      </c>
      <c r="F457" s="12">
        <v>2</v>
      </c>
      <c r="G457" s="13">
        <v>50</v>
      </c>
      <c r="H457" s="12">
        <v>2</v>
      </c>
      <c r="I457" s="13">
        <v>50</v>
      </c>
      <c r="J457" s="12">
        <v>4</v>
      </c>
      <c r="K457" s="13">
        <v>100</v>
      </c>
    </row>
    <row r="458" spans="1:11" ht="6" customHeight="1" x14ac:dyDescent="0.2">
      <c r="B458" s="4" t="s">
        <v>59</v>
      </c>
      <c r="C458" s="11" t="s">
        <v>59</v>
      </c>
      <c r="D458" s="4" t="s">
        <v>59</v>
      </c>
      <c r="E458" s="11" t="s">
        <v>59</v>
      </c>
      <c r="F458" s="4" t="s">
        <v>59</v>
      </c>
      <c r="G458" s="11" t="s">
        <v>59</v>
      </c>
      <c r="H458" s="4" t="s">
        <v>59</v>
      </c>
      <c r="I458" s="11" t="s">
        <v>59</v>
      </c>
      <c r="J458" s="4" t="s">
        <v>59</v>
      </c>
      <c r="K458" s="11" t="s">
        <v>59</v>
      </c>
    </row>
    <row r="459" spans="1:11" x14ac:dyDescent="0.2">
      <c r="A459" s="7" t="s">
        <v>64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65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66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1</v>
      </c>
      <c r="I461" s="11">
        <v>100</v>
      </c>
      <c r="J461" s="4">
        <v>1</v>
      </c>
      <c r="K461" s="11">
        <v>100</v>
      </c>
    </row>
    <row r="462" spans="1:11" x14ac:dyDescent="0.2">
      <c r="A462" s="10" t="s">
        <v>67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68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69</v>
      </c>
      <c r="B464" s="4">
        <v>0</v>
      </c>
      <c r="C464" s="11">
        <v>0</v>
      </c>
      <c r="D464" s="4">
        <v>1</v>
      </c>
      <c r="E464" s="11">
        <v>100</v>
      </c>
      <c r="F464" s="4">
        <v>1</v>
      </c>
      <c r="G464" s="11">
        <v>100</v>
      </c>
      <c r="H464" s="4">
        <v>0</v>
      </c>
      <c r="I464" s="11">
        <v>0</v>
      </c>
      <c r="J464" s="4">
        <v>1</v>
      </c>
      <c r="K464" s="11">
        <v>100</v>
      </c>
    </row>
    <row r="465" spans="1:11" x14ac:dyDescent="0.2">
      <c r="A465" s="10" t="s">
        <v>70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1</v>
      </c>
      <c r="I465" s="11">
        <v>100</v>
      </c>
      <c r="J465" s="4">
        <v>1</v>
      </c>
      <c r="K465" s="11">
        <v>100</v>
      </c>
    </row>
    <row r="466" spans="1:11" x14ac:dyDescent="0.2">
      <c r="A466" s="10" t="s">
        <v>71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72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73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74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75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76</v>
      </c>
      <c r="B471" s="4">
        <v>0</v>
      </c>
      <c r="C471" s="11">
        <v>0</v>
      </c>
      <c r="D471" s="4">
        <v>1</v>
      </c>
      <c r="E471" s="11">
        <v>100</v>
      </c>
      <c r="F471" s="4">
        <v>1</v>
      </c>
      <c r="G471" s="11">
        <v>100</v>
      </c>
      <c r="H471" s="4">
        <v>0</v>
      </c>
      <c r="I471" s="11">
        <v>0</v>
      </c>
      <c r="J471" s="4">
        <v>1</v>
      </c>
      <c r="K471" s="11">
        <v>100</v>
      </c>
    </row>
    <row r="472" spans="1:11" s="3" customFormat="1" x14ac:dyDescent="0.2">
      <c r="A472" s="12" t="s">
        <v>77</v>
      </c>
      <c r="B472" s="12">
        <v>0</v>
      </c>
      <c r="C472" s="13">
        <v>0</v>
      </c>
      <c r="D472" s="12">
        <v>2</v>
      </c>
      <c r="E472" s="13">
        <v>50</v>
      </c>
      <c r="F472" s="12">
        <v>2</v>
      </c>
      <c r="G472" s="13">
        <v>50</v>
      </c>
      <c r="H472" s="12">
        <v>2</v>
      </c>
      <c r="I472" s="13">
        <v>50</v>
      </c>
      <c r="J472" s="12">
        <v>4</v>
      </c>
      <c r="K472" s="13">
        <v>100</v>
      </c>
    </row>
    <row r="473" spans="1:11" ht="6" customHeight="1" x14ac:dyDescent="0.2">
      <c r="B473" s="4" t="s">
        <v>59</v>
      </c>
      <c r="C473" s="11" t="s">
        <v>59</v>
      </c>
      <c r="D473" s="4" t="s">
        <v>59</v>
      </c>
      <c r="E473" s="11" t="s">
        <v>59</v>
      </c>
      <c r="F473" s="4" t="s">
        <v>59</v>
      </c>
      <c r="G473" s="11" t="s">
        <v>59</v>
      </c>
      <c r="H473" s="4" t="s">
        <v>59</v>
      </c>
      <c r="I473" s="11" t="s">
        <v>59</v>
      </c>
      <c r="J473" s="4" t="s">
        <v>59</v>
      </c>
      <c r="K473" s="11" t="s">
        <v>59</v>
      </c>
    </row>
    <row r="474" spans="1:11" x14ac:dyDescent="0.2">
      <c r="A474" s="7" t="s">
        <v>78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79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1</v>
      </c>
      <c r="I475" s="11">
        <v>100</v>
      </c>
      <c r="J475" s="4">
        <v>1</v>
      </c>
      <c r="K475" s="11">
        <v>100</v>
      </c>
    </row>
    <row r="476" spans="1:11" x14ac:dyDescent="0.2">
      <c r="A476" s="10" t="s">
        <v>80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81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82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83</v>
      </c>
      <c r="B479" s="4">
        <v>0</v>
      </c>
      <c r="C479" s="11">
        <v>0</v>
      </c>
      <c r="D479" s="4">
        <v>0</v>
      </c>
      <c r="E479" s="11">
        <v>0</v>
      </c>
      <c r="F479" s="4">
        <v>0</v>
      </c>
      <c r="G479" s="11">
        <v>0</v>
      </c>
      <c r="H479" s="4">
        <v>0</v>
      </c>
      <c r="I479" s="11">
        <v>0</v>
      </c>
      <c r="J479" s="4">
        <v>0</v>
      </c>
      <c r="K479" s="11">
        <v>0</v>
      </c>
    </row>
    <row r="480" spans="1:11" x14ac:dyDescent="0.2">
      <c r="A480" s="10" t="s">
        <v>84</v>
      </c>
      <c r="B480" s="4">
        <v>1</v>
      </c>
      <c r="C480" s="11">
        <v>100</v>
      </c>
      <c r="D480" s="4">
        <v>0</v>
      </c>
      <c r="E480" s="11">
        <v>0</v>
      </c>
      <c r="F480" s="4">
        <v>1</v>
      </c>
      <c r="G480" s="11">
        <v>100</v>
      </c>
      <c r="H480" s="4">
        <v>0</v>
      </c>
      <c r="I480" s="11">
        <v>0</v>
      </c>
      <c r="J480" s="4">
        <v>1</v>
      </c>
      <c r="K480" s="11">
        <v>100</v>
      </c>
    </row>
    <row r="481" spans="1:11" x14ac:dyDescent="0.2">
      <c r="A481" s="10" t="s">
        <v>85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86</v>
      </c>
      <c r="B482" s="12">
        <v>1</v>
      </c>
      <c r="C482" s="13">
        <v>50</v>
      </c>
      <c r="D482" s="12">
        <v>0</v>
      </c>
      <c r="E482" s="13">
        <v>0</v>
      </c>
      <c r="F482" s="12">
        <v>1</v>
      </c>
      <c r="G482" s="13">
        <v>50</v>
      </c>
      <c r="H482" s="12">
        <v>1</v>
      </c>
      <c r="I482" s="13">
        <v>50</v>
      </c>
      <c r="J482" s="12">
        <v>2</v>
      </c>
      <c r="K482" s="13">
        <v>100</v>
      </c>
    </row>
    <row r="483" spans="1:11" ht="6" customHeight="1" x14ac:dyDescent="0.2">
      <c r="B483" s="4" t="s">
        <v>59</v>
      </c>
      <c r="C483" s="11" t="s">
        <v>59</v>
      </c>
      <c r="D483" s="4" t="s">
        <v>59</v>
      </c>
      <c r="E483" s="11" t="s">
        <v>59</v>
      </c>
      <c r="F483" s="4" t="s">
        <v>59</v>
      </c>
      <c r="G483" s="11" t="s">
        <v>59</v>
      </c>
      <c r="H483" s="4" t="s">
        <v>59</v>
      </c>
      <c r="I483" s="11" t="s">
        <v>59</v>
      </c>
      <c r="J483" s="4" t="s">
        <v>59</v>
      </c>
      <c r="K483" s="11" t="s">
        <v>59</v>
      </c>
    </row>
    <row r="484" spans="1:11" s="3" customFormat="1" x14ac:dyDescent="0.2">
      <c r="A484" s="12" t="s">
        <v>87</v>
      </c>
      <c r="B484" s="12">
        <v>2</v>
      </c>
      <c r="C484" s="13">
        <v>16.7</v>
      </c>
      <c r="D484" s="12">
        <v>5</v>
      </c>
      <c r="E484" s="13">
        <v>41.699999999999996</v>
      </c>
      <c r="F484" s="12">
        <v>7</v>
      </c>
      <c r="G484" s="13">
        <v>58.3</v>
      </c>
      <c r="H484" s="12">
        <v>5</v>
      </c>
      <c r="I484" s="13">
        <v>41.699999999999996</v>
      </c>
      <c r="J484" s="12">
        <v>12</v>
      </c>
      <c r="K484" s="13">
        <v>100</v>
      </c>
    </row>
    <row r="485" spans="1:11" ht="7.5" customHeight="1" x14ac:dyDescent="0.2"/>
    <row r="486" spans="1:11" x14ac:dyDescent="0.2">
      <c r="A486" s="16" t="s">
        <v>126</v>
      </c>
    </row>
    <row r="487" spans="1:11" ht="7.5" customHeight="1" x14ac:dyDescent="0.2"/>
    <row r="488" spans="1:11" x14ac:dyDescent="0.2">
      <c r="A488" s="58" t="s">
        <v>45</v>
      </c>
      <c r="B488" s="62" t="s">
        <v>119</v>
      </c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x14ac:dyDescent="0.2">
      <c r="A489" s="60"/>
      <c r="B489" s="57" t="s">
        <v>46</v>
      </c>
      <c r="C489" s="57"/>
      <c r="D489" s="57" t="s">
        <v>47</v>
      </c>
      <c r="E489" s="57"/>
      <c r="F489" s="57" t="s">
        <v>48</v>
      </c>
      <c r="G489" s="57"/>
      <c r="H489" s="57" t="s">
        <v>49</v>
      </c>
      <c r="I489" s="57"/>
      <c r="J489" s="57" t="s">
        <v>50</v>
      </c>
      <c r="K489" s="57"/>
    </row>
    <row r="490" spans="1:11" x14ac:dyDescent="0.2">
      <c r="A490" s="59"/>
      <c r="B490" s="6" t="s">
        <v>51</v>
      </c>
      <c r="C490" s="6" t="s">
        <v>52</v>
      </c>
      <c r="D490" s="6" t="s">
        <v>51</v>
      </c>
      <c r="E490" s="6" t="s">
        <v>52</v>
      </c>
      <c r="F490" s="6" t="s">
        <v>51</v>
      </c>
      <c r="G490" s="6" t="s">
        <v>52</v>
      </c>
      <c r="H490" s="6" t="s">
        <v>51</v>
      </c>
      <c r="I490" s="6" t="s">
        <v>52</v>
      </c>
      <c r="J490" s="6" t="s">
        <v>51</v>
      </c>
      <c r="K490" s="6" t="s">
        <v>52</v>
      </c>
    </row>
    <row r="491" spans="1:11" x14ac:dyDescent="0.2">
      <c r="A491" s="7" t="s">
        <v>53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54</v>
      </c>
      <c r="B492" s="4">
        <v>0</v>
      </c>
      <c r="C492" s="11">
        <v>0</v>
      </c>
      <c r="D492" s="4">
        <v>1</v>
      </c>
      <c r="E492" s="11">
        <v>100</v>
      </c>
      <c r="F492" s="4">
        <v>1</v>
      </c>
      <c r="G492" s="11">
        <v>100</v>
      </c>
      <c r="H492" s="4">
        <v>0</v>
      </c>
      <c r="I492" s="11">
        <v>0</v>
      </c>
      <c r="J492" s="4">
        <v>1</v>
      </c>
      <c r="K492" s="11">
        <v>100</v>
      </c>
    </row>
    <row r="493" spans="1:11" x14ac:dyDescent="0.2">
      <c r="A493" s="10" t="s">
        <v>55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1</v>
      </c>
      <c r="I493" s="11">
        <v>100</v>
      </c>
      <c r="J493" s="4">
        <v>1</v>
      </c>
      <c r="K493" s="11">
        <v>100</v>
      </c>
    </row>
    <row r="494" spans="1:11" x14ac:dyDescent="0.2">
      <c r="A494" s="10" t="s">
        <v>56</v>
      </c>
      <c r="B494" s="4">
        <v>0</v>
      </c>
      <c r="C494" s="11">
        <v>0</v>
      </c>
      <c r="D494" s="4">
        <v>0</v>
      </c>
      <c r="E494" s="11">
        <v>0</v>
      </c>
      <c r="F494" s="4">
        <v>0</v>
      </c>
      <c r="G494" s="11">
        <v>0</v>
      </c>
      <c r="H494" s="4">
        <v>0</v>
      </c>
      <c r="I494" s="11">
        <v>0</v>
      </c>
      <c r="J494" s="4">
        <v>0</v>
      </c>
      <c r="K494" s="11">
        <v>0</v>
      </c>
    </row>
    <row r="495" spans="1:11" x14ac:dyDescent="0.2">
      <c r="A495" s="10" t="s">
        <v>57</v>
      </c>
      <c r="B495" s="4">
        <v>0</v>
      </c>
      <c r="C495" s="11">
        <v>0</v>
      </c>
      <c r="D495" s="4">
        <v>1</v>
      </c>
      <c r="E495" s="11">
        <v>100</v>
      </c>
      <c r="F495" s="4">
        <v>1</v>
      </c>
      <c r="G495" s="11">
        <v>100</v>
      </c>
      <c r="H495" s="4">
        <v>0</v>
      </c>
      <c r="I495" s="11">
        <v>0</v>
      </c>
      <c r="J495" s="4">
        <v>1</v>
      </c>
      <c r="K495" s="11">
        <v>100</v>
      </c>
    </row>
    <row r="496" spans="1:11" s="3" customFormat="1" x14ac:dyDescent="0.2">
      <c r="A496" s="12" t="s">
        <v>58</v>
      </c>
      <c r="B496" s="12">
        <v>0</v>
      </c>
      <c r="C496" s="13">
        <v>0</v>
      </c>
      <c r="D496" s="12">
        <v>2</v>
      </c>
      <c r="E496" s="13">
        <v>66.7</v>
      </c>
      <c r="F496" s="12">
        <v>2</v>
      </c>
      <c r="G496" s="13">
        <v>66.7</v>
      </c>
      <c r="H496" s="12">
        <v>1</v>
      </c>
      <c r="I496" s="13">
        <v>33.300000000000004</v>
      </c>
      <c r="J496" s="12">
        <v>3</v>
      </c>
      <c r="K496" s="13">
        <v>100</v>
      </c>
    </row>
    <row r="497" spans="1:11" ht="6" customHeight="1" x14ac:dyDescent="0.2">
      <c r="B497" s="4" t="s">
        <v>59</v>
      </c>
      <c r="C497" s="11" t="s">
        <v>59</v>
      </c>
      <c r="D497" s="4" t="s">
        <v>59</v>
      </c>
      <c r="E497" s="11" t="s">
        <v>59</v>
      </c>
      <c r="F497" s="4" t="s">
        <v>59</v>
      </c>
      <c r="G497" s="11" t="s">
        <v>59</v>
      </c>
      <c r="H497" s="4" t="s">
        <v>59</v>
      </c>
      <c r="I497" s="11" t="s">
        <v>59</v>
      </c>
      <c r="J497" s="4" t="s">
        <v>59</v>
      </c>
      <c r="K497" s="11" t="s">
        <v>59</v>
      </c>
    </row>
    <row r="498" spans="1:11" x14ac:dyDescent="0.2">
      <c r="A498" s="7" t="s">
        <v>60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61</v>
      </c>
      <c r="B499" s="4">
        <v>1</v>
      </c>
      <c r="C499" s="11">
        <v>50</v>
      </c>
      <c r="D499" s="4">
        <v>0</v>
      </c>
      <c r="E499" s="11">
        <v>0</v>
      </c>
      <c r="F499" s="4">
        <v>1</v>
      </c>
      <c r="G499" s="11">
        <v>50</v>
      </c>
      <c r="H499" s="4">
        <v>1</v>
      </c>
      <c r="I499" s="11">
        <v>50</v>
      </c>
      <c r="J499" s="4">
        <v>2</v>
      </c>
      <c r="K499" s="11">
        <v>100</v>
      </c>
    </row>
    <row r="500" spans="1:11" x14ac:dyDescent="0.2">
      <c r="A500" s="10" t="s">
        <v>62</v>
      </c>
      <c r="B500" s="4">
        <v>0</v>
      </c>
      <c r="C500" s="11">
        <v>0</v>
      </c>
      <c r="D500" s="4">
        <v>6</v>
      </c>
      <c r="E500" s="11">
        <v>66.7</v>
      </c>
      <c r="F500" s="4">
        <v>6</v>
      </c>
      <c r="G500" s="11">
        <v>66.7</v>
      </c>
      <c r="H500" s="4">
        <v>3</v>
      </c>
      <c r="I500" s="11">
        <v>33.300000000000004</v>
      </c>
      <c r="J500" s="4">
        <v>9</v>
      </c>
      <c r="K500" s="11">
        <v>100</v>
      </c>
    </row>
    <row r="501" spans="1:11" s="3" customFormat="1" x14ac:dyDescent="0.2">
      <c r="A501" s="12" t="s">
        <v>63</v>
      </c>
      <c r="B501" s="12">
        <v>1</v>
      </c>
      <c r="C501" s="13">
        <v>9.1</v>
      </c>
      <c r="D501" s="12">
        <v>6</v>
      </c>
      <c r="E501" s="13">
        <v>54.500000000000007</v>
      </c>
      <c r="F501" s="12">
        <v>7</v>
      </c>
      <c r="G501" s="13">
        <v>63.6</v>
      </c>
      <c r="H501" s="12">
        <v>4</v>
      </c>
      <c r="I501" s="13">
        <v>36.4</v>
      </c>
      <c r="J501" s="12">
        <v>11</v>
      </c>
      <c r="K501" s="13">
        <v>100</v>
      </c>
    </row>
    <row r="502" spans="1:11" ht="6" customHeight="1" x14ac:dyDescent="0.2">
      <c r="B502" s="4" t="s">
        <v>59</v>
      </c>
      <c r="C502" s="11" t="s">
        <v>59</v>
      </c>
      <c r="D502" s="4" t="s">
        <v>59</v>
      </c>
      <c r="E502" s="11" t="s">
        <v>59</v>
      </c>
      <c r="F502" s="4" t="s">
        <v>59</v>
      </c>
      <c r="G502" s="11" t="s">
        <v>59</v>
      </c>
      <c r="H502" s="4" t="s">
        <v>59</v>
      </c>
      <c r="I502" s="11" t="s">
        <v>59</v>
      </c>
      <c r="J502" s="4" t="s">
        <v>59</v>
      </c>
      <c r="K502" s="11" t="s">
        <v>59</v>
      </c>
    </row>
    <row r="503" spans="1:11" x14ac:dyDescent="0.2">
      <c r="A503" s="7" t="s">
        <v>64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1</v>
      </c>
      <c r="I503" s="9">
        <v>100</v>
      </c>
      <c r="J503" s="8">
        <v>1</v>
      </c>
      <c r="K503" s="9">
        <v>100</v>
      </c>
    </row>
    <row r="504" spans="1:11" x14ac:dyDescent="0.2">
      <c r="A504" s="10" t="s">
        <v>65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66</v>
      </c>
      <c r="B505" s="4">
        <v>0</v>
      </c>
      <c r="C505" s="11">
        <v>0</v>
      </c>
      <c r="D505" s="4">
        <v>3</v>
      </c>
      <c r="E505" s="11">
        <v>42.9</v>
      </c>
      <c r="F505" s="4">
        <v>3</v>
      </c>
      <c r="G505" s="11">
        <v>42.9</v>
      </c>
      <c r="H505" s="4">
        <v>4</v>
      </c>
      <c r="I505" s="11">
        <v>57.099999999999994</v>
      </c>
      <c r="J505" s="4">
        <v>7</v>
      </c>
      <c r="K505" s="11">
        <v>100</v>
      </c>
    </row>
    <row r="506" spans="1:11" x14ac:dyDescent="0.2">
      <c r="A506" s="10" t="s">
        <v>67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3</v>
      </c>
      <c r="I506" s="11">
        <v>100</v>
      </c>
      <c r="J506" s="4">
        <v>3</v>
      </c>
      <c r="K506" s="11">
        <v>100</v>
      </c>
    </row>
    <row r="507" spans="1:11" x14ac:dyDescent="0.2">
      <c r="A507" s="10" t="s">
        <v>68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69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2</v>
      </c>
      <c r="I508" s="11">
        <v>100</v>
      </c>
      <c r="J508" s="4">
        <v>2</v>
      </c>
      <c r="K508" s="11">
        <v>100</v>
      </c>
    </row>
    <row r="509" spans="1:11" x14ac:dyDescent="0.2">
      <c r="A509" s="10" t="s">
        <v>70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1</v>
      </c>
      <c r="I509" s="11">
        <v>100</v>
      </c>
      <c r="J509" s="4">
        <v>1</v>
      </c>
      <c r="K509" s="11">
        <v>100</v>
      </c>
    </row>
    <row r="510" spans="1:11" x14ac:dyDescent="0.2">
      <c r="A510" s="10" t="s">
        <v>71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1</v>
      </c>
      <c r="I510" s="11">
        <v>100</v>
      </c>
      <c r="J510" s="4">
        <v>1</v>
      </c>
      <c r="K510" s="11">
        <v>100</v>
      </c>
    </row>
    <row r="511" spans="1:11" x14ac:dyDescent="0.2">
      <c r="A511" s="10" t="s">
        <v>72</v>
      </c>
      <c r="B511" s="4">
        <v>0</v>
      </c>
      <c r="C511" s="11">
        <v>0</v>
      </c>
      <c r="D511" s="4">
        <v>0</v>
      </c>
      <c r="E511" s="11">
        <v>0</v>
      </c>
      <c r="F511" s="4">
        <v>0</v>
      </c>
      <c r="G511" s="11">
        <v>0</v>
      </c>
      <c r="H511" s="4">
        <v>0</v>
      </c>
      <c r="I511" s="11">
        <v>0</v>
      </c>
      <c r="J511" s="4">
        <v>0</v>
      </c>
      <c r="K511" s="11">
        <v>0</v>
      </c>
    </row>
    <row r="512" spans="1:11" x14ac:dyDescent="0.2">
      <c r="A512" s="10" t="s">
        <v>73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2</v>
      </c>
      <c r="I512" s="11">
        <v>100</v>
      </c>
      <c r="J512" s="4">
        <v>2</v>
      </c>
      <c r="K512" s="11">
        <v>100</v>
      </c>
    </row>
    <row r="513" spans="1:11" x14ac:dyDescent="0.2">
      <c r="A513" s="10" t="s">
        <v>74</v>
      </c>
      <c r="B513" s="4">
        <v>0</v>
      </c>
      <c r="C513" s="11">
        <v>0</v>
      </c>
      <c r="D513" s="4">
        <v>5</v>
      </c>
      <c r="E513" s="11">
        <v>62.5</v>
      </c>
      <c r="F513" s="4">
        <v>5</v>
      </c>
      <c r="G513" s="11">
        <v>62.5</v>
      </c>
      <c r="H513" s="4">
        <v>3</v>
      </c>
      <c r="I513" s="11">
        <v>37.5</v>
      </c>
      <c r="J513" s="4">
        <v>8</v>
      </c>
      <c r="K513" s="11">
        <v>100</v>
      </c>
    </row>
    <row r="514" spans="1:11" x14ac:dyDescent="0.2">
      <c r="A514" s="10" t="s">
        <v>75</v>
      </c>
      <c r="B514" s="4">
        <v>0</v>
      </c>
      <c r="C514" s="11">
        <v>0</v>
      </c>
      <c r="D514" s="4">
        <v>1</v>
      </c>
      <c r="E514" s="11">
        <v>100</v>
      </c>
      <c r="F514" s="4">
        <v>1</v>
      </c>
      <c r="G514" s="11">
        <v>100</v>
      </c>
      <c r="H514" s="4">
        <v>0</v>
      </c>
      <c r="I514" s="11">
        <v>0</v>
      </c>
      <c r="J514" s="4">
        <v>1</v>
      </c>
      <c r="K514" s="11">
        <v>100</v>
      </c>
    </row>
    <row r="515" spans="1:11" x14ac:dyDescent="0.2">
      <c r="A515" s="10" t="s">
        <v>76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77</v>
      </c>
      <c r="B516" s="12">
        <v>0</v>
      </c>
      <c r="C516" s="13">
        <v>0</v>
      </c>
      <c r="D516" s="12">
        <v>9</v>
      </c>
      <c r="E516" s="13">
        <v>34.599999999999994</v>
      </c>
      <c r="F516" s="12">
        <v>9</v>
      </c>
      <c r="G516" s="13">
        <v>34.599999999999994</v>
      </c>
      <c r="H516" s="12">
        <v>17</v>
      </c>
      <c r="I516" s="13">
        <v>65.400000000000006</v>
      </c>
      <c r="J516" s="12">
        <v>26</v>
      </c>
      <c r="K516" s="13">
        <v>100</v>
      </c>
    </row>
    <row r="517" spans="1:11" ht="6" customHeight="1" x14ac:dyDescent="0.2">
      <c r="B517" s="4" t="s">
        <v>59</v>
      </c>
      <c r="C517" s="11" t="s">
        <v>59</v>
      </c>
      <c r="D517" s="4" t="s">
        <v>59</v>
      </c>
      <c r="E517" s="11" t="s">
        <v>59</v>
      </c>
      <c r="F517" s="4" t="s">
        <v>59</v>
      </c>
      <c r="G517" s="11" t="s">
        <v>59</v>
      </c>
      <c r="H517" s="4" t="s">
        <v>59</v>
      </c>
      <c r="I517" s="11" t="s">
        <v>59</v>
      </c>
      <c r="J517" s="4" t="s">
        <v>59</v>
      </c>
      <c r="K517" s="11" t="s">
        <v>59</v>
      </c>
    </row>
    <row r="518" spans="1:11" x14ac:dyDescent="0.2">
      <c r="A518" s="7" t="s">
        <v>78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1</v>
      </c>
      <c r="I518" s="9">
        <v>100</v>
      </c>
      <c r="J518" s="8">
        <v>1</v>
      </c>
      <c r="K518" s="9">
        <v>100</v>
      </c>
    </row>
    <row r="519" spans="1:11" x14ac:dyDescent="0.2">
      <c r="A519" s="10" t="s">
        <v>79</v>
      </c>
      <c r="B519" s="4">
        <v>1</v>
      </c>
      <c r="C519" s="11">
        <v>50</v>
      </c>
      <c r="D519" s="4">
        <v>0</v>
      </c>
      <c r="E519" s="11">
        <v>0</v>
      </c>
      <c r="F519" s="4">
        <v>1</v>
      </c>
      <c r="G519" s="11">
        <v>50</v>
      </c>
      <c r="H519" s="4">
        <v>1</v>
      </c>
      <c r="I519" s="11">
        <v>50</v>
      </c>
      <c r="J519" s="4">
        <v>2</v>
      </c>
      <c r="K519" s="11">
        <v>100</v>
      </c>
    </row>
    <row r="520" spans="1:11" x14ac:dyDescent="0.2">
      <c r="A520" s="10" t="s">
        <v>80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81</v>
      </c>
      <c r="B521" s="4">
        <v>0</v>
      </c>
      <c r="C521" s="11">
        <v>0</v>
      </c>
      <c r="D521" s="4">
        <v>1</v>
      </c>
      <c r="E521" s="11">
        <v>33.300000000000004</v>
      </c>
      <c r="F521" s="4">
        <v>1</v>
      </c>
      <c r="G521" s="11">
        <v>33.300000000000004</v>
      </c>
      <c r="H521" s="4">
        <v>2</v>
      </c>
      <c r="I521" s="11">
        <v>66.7</v>
      </c>
      <c r="J521" s="4">
        <v>3</v>
      </c>
      <c r="K521" s="11">
        <v>100</v>
      </c>
    </row>
    <row r="522" spans="1:11" x14ac:dyDescent="0.2">
      <c r="A522" s="10" t="s">
        <v>82</v>
      </c>
      <c r="B522" s="4">
        <v>0</v>
      </c>
      <c r="C522" s="11">
        <v>0</v>
      </c>
      <c r="D522" s="4">
        <v>1</v>
      </c>
      <c r="E522" s="11">
        <v>100</v>
      </c>
      <c r="F522" s="4">
        <v>1</v>
      </c>
      <c r="G522" s="11">
        <v>100</v>
      </c>
      <c r="H522" s="4">
        <v>0</v>
      </c>
      <c r="I522" s="11">
        <v>0</v>
      </c>
      <c r="J522" s="4">
        <v>1</v>
      </c>
      <c r="K522" s="11">
        <v>100</v>
      </c>
    </row>
    <row r="523" spans="1:11" x14ac:dyDescent="0.2">
      <c r="A523" s="10" t="s">
        <v>83</v>
      </c>
      <c r="B523" s="4">
        <v>0</v>
      </c>
      <c r="C523" s="11">
        <v>0</v>
      </c>
      <c r="D523" s="4">
        <v>1</v>
      </c>
      <c r="E523" s="11">
        <v>100</v>
      </c>
      <c r="F523" s="4">
        <v>1</v>
      </c>
      <c r="G523" s="11">
        <v>100</v>
      </c>
      <c r="H523" s="4">
        <v>0</v>
      </c>
      <c r="I523" s="11">
        <v>0</v>
      </c>
      <c r="J523" s="4">
        <v>1</v>
      </c>
      <c r="K523" s="11">
        <v>100</v>
      </c>
    </row>
    <row r="524" spans="1:11" x14ac:dyDescent="0.2">
      <c r="A524" s="10" t="s">
        <v>84</v>
      </c>
      <c r="B524" s="4">
        <v>1</v>
      </c>
      <c r="C524" s="11">
        <v>100</v>
      </c>
      <c r="D524" s="4">
        <v>0</v>
      </c>
      <c r="E524" s="11">
        <v>0</v>
      </c>
      <c r="F524" s="4">
        <v>1</v>
      </c>
      <c r="G524" s="11">
        <v>100</v>
      </c>
      <c r="H524" s="4">
        <v>0</v>
      </c>
      <c r="I524" s="11">
        <v>0</v>
      </c>
      <c r="J524" s="4">
        <v>1</v>
      </c>
      <c r="K524" s="11">
        <v>100</v>
      </c>
    </row>
    <row r="525" spans="1:11" x14ac:dyDescent="0.2">
      <c r="A525" s="10" t="s">
        <v>85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1</v>
      </c>
      <c r="I525" s="11">
        <v>100</v>
      </c>
      <c r="J525" s="4">
        <v>1</v>
      </c>
      <c r="K525" s="11">
        <v>100</v>
      </c>
    </row>
    <row r="526" spans="1:11" s="3" customFormat="1" x14ac:dyDescent="0.2">
      <c r="A526" s="12" t="s">
        <v>86</v>
      </c>
      <c r="B526" s="12">
        <v>2</v>
      </c>
      <c r="C526" s="13">
        <v>20</v>
      </c>
      <c r="D526" s="12">
        <v>3</v>
      </c>
      <c r="E526" s="13">
        <v>30</v>
      </c>
      <c r="F526" s="12">
        <v>5</v>
      </c>
      <c r="G526" s="13">
        <v>50</v>
      </c>
      <c r="H526" s="12">
        <v>5</v>
      </c>
      <c r="I526" s="13">
        <v>50</v>
      </c>
      <c r="J526" s="12">
        <v>10</v>
      </c>
      <c r="K526" s="13">
        <v>100</v>
      </c>
    </row>
    <row r="527" spans="1:11" ht="6" customHeight="1" x14ac:dyDescent="0.2">
      <c r="B527" s="4" t="s">
        <v>59</v>
      </c>
      <c r="C527" s="11" t="s">
        <v>59</v>
      </c>
      <c r="D527" s="4" t="s">
        <v>59</v>
      </c>
      <c r="E527" s="11" t="s">
        <v>59</v>
      </c>
      <c r="F527" s="4" t="s">
        <v>59</v>
      </c>
      <c r="G527" s="11" t="s">
        <v>59</v>
      </c>
      <c r="H527" s="4" t="s">
        <v>59</v>
      </c>
      <c r="I527" s="11" t="s">
        <v>59</v>
      </c>
      <c r="J527" s="4" t="s">
        <v>59</v>
      </c>
      <c r="K527" s="11" t="s">
        <v>59</v>
      </c>
    </row>
    <row r="528" spans="1:11" s="3" customFormat="1" x14ac:dyDescent="0.2">
      <c r="A528" s="12" t="s">
        <v>87</v>
      </c>
      <c r="B528" s="12">
        <v>3</v>
      </c>
      <c r="C528" s="13">
        <v>6</v>
      </c>
      <c r="D528" s="12">
        <v>20</v>
      </c>
      <c r="E528" s="13">
        <v>40</v>
      </c>
      <c r="F528" s="12">
        <v>23</v>
      </c>
      <c r="G528" s="13">
        <v>46</v>
      </c>
      <c r="H528" s="12">
        <v>27</v>
      </c>
      <c r="I528" s="13">
        <v>54</v>
      </c>
      <c r="J528" s="12">
        <v>50</v>
      </c>
      <c r="K528" s="13">
        <v>100</v>
      </c>
    </row>
    <row r="529" spans="1:11" ht="7.5" customHeight="1" x14ac:dyDescent="0.2"/>
    <row r="530" spans="1:11" x14ac:dyDescent="0.2">
      <c r="A530" s="16" t="s">
        <v>126</v>
      </c>
    </row>
    <row r="531" spans="1:11" ht="7.5" customHeight="1" x14ac:dyDescent="0.2"/>
    <row r="532" spans="1:11" x14ac:dyDescent="0.2">
      <c r="A532" s="58" t="s">
        <v>45</v>
      </c>
      <c r="B532" s="62" t="s">
        <v>120</v>
      </c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x14ac:dyDescent="0.2">
      <c r="A533" s="60"/>
      <c r="B533" s="57" t="s">
        <v>46</v>
      </c>
      <c r="C533" s="57"/>
      <c r="D533" s="57" t="s">
        <v>47</v>
      </c>
      <c r="E533" s="57"/>
      <c r="F533" s="57" t="s">
        <v>48</v>
      </c>
      <c r="G533" s="57"/>
      <c r="H533" s="57" t="s">
        <v>49</v>
      </c>
      <c r="I533" s="57"/>
      <c r="J533" s="57" t="s">
        <v>50</v>
      </c>
      <c r="K533" s="57"/>
    </row>
    <row r="534" spans="1:11" x14ac:dyDescent="0.2">
      <c r="A534" s="59"/>
      <c r="B534" s="6" t="s">
        <v>51</v>
      </c>
      <c r="C534" s="6" t="s">
        <v>52</v>
      </c>
      <c r="D534" s="6" t="s">
        <v>51</v>
      </c>
      <c r="E534" s="6" t="s">
        <v>52</v>
      </c>
      <c r="F534" s="6" t="s">
        <v>51</v>
      </c>
      <c r="G534" s="6" t="s">
        <v>52</v>
      </c>
      <c r="H534" s="6" t="s">
        <v>51</v>
      </c>
      <c r="I534" s="6" t="s">
        <v>52</v>
      </c>
      <c r="J534" s="6" t="s">
        <v>51</v>
      </c>
      <c r="K534" s="6" t="s">
        <v>52</v>
      </c>
    </row>
    <row r="535" spans="1:11" x14ac:dyDescent="0.2">
      <c r="A535" s="7" t="s">
        <v>53</v>
      </c>
      <c r="B535" s="8">
        <v>0</v>
      </c>
      <c r="C535" s="9">
        <v>0</v>
      </c>
      <c r="D535" s="8">
        <v>1</v>
      </c>
      <c r="E535" s="9">
        <v>100</v>
      </c>
      <c r="F535" s="8">
        <v>1</v>
      </c>
      <c r="G535" s="9">
        <v>100</v>
      </c>
      <c r="H535" s="8">
        <v>0</v>
      </c>
      <c r="I535" s="9">
        <v>0</v>
      </c>
      <c r="J535" s="8">
        <v>1</v>
      </c>
      <c r="K535" s="9">
        <v>100</v>
      </c>
    </row>
    <row r="536" spans="1:11" x14ac:dyDescent="0.2">
      <c r="A536" s="10" t="s">
        <v>54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55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3</v>
      </c>
      <c r="I537" s="11">
        <v>100</v>
      </c>
      <c r="J537" s="4">
        <v>3</v>
      </c>
      <c r="K537" s="11">
        <v>100</v>
      </c>
    </row>
    <row r="538" spans="1:11" x14ac:dyDescent="0.2">
      <c r="A538" s="10" t="s">
        <v>56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57</v>
      </c>
      <c r="B539" s="4">
        <v>0</v>
      </c>
      <c r="C539" s="11">
        <v>0</v>
      </c>
      <c r="D539" s="4">
        <v>0</v>
      </c>
      <c r="E539" s="11">
        <v>0</v>
      </c>
      <c r="F539" s="4">
        <v>0</v>
      </c>
      <c r="G539" s="11">
        <v>0</v>
      </c>
      <c r="H539" s="4">
        <v>1</v>
      </c>
      <c r="I539" s="11">
        <v>100</v>
      </c>
      <c r="J539" s="4">
        <v>1</v>
      </c>
      <c r="K539" s="11">
        <v>100</v>
      </c>
    </row>
    <row r="540" spans="1:11" s="3" customFormat="1" x14ac:dyDescent="0.2">
      <c r="A540" s="12" t="s">
        <v>58</v>
      </c>
      <c r="B540" s="12">
        <v>0</v>
      </c>
      <c r="C540" s="13">
        <v>0</v>
      </c>
      <c r="D540" s="12">
        <v>1</v>
      </c>
      <c r="E540" s="13">
        <v>20</v>
      </c>
      <c r="F540" s="12">
        <v>1</v>
      </c>
      <c r="G540" s="13">
        <v>20</v>
      </c>
      <c r="H540" s="12">
        <v>4</v>
      </c>
      <c r="I540" s="13">
        <v>80</v>
      </c>
      <c r="J540" s="12">
        <v>5</v>
      </c>
      <c r="K540" s="13">
        <v>100</v>
      </c>
    </row>
    <row r="541" spans="1:11" ht="6" customHeight="1" x14ac:dyDescent="0.2">
      <c r="B541" s="4" t="s">
        <v>59</v>
      </c>
      <c r="C541" s="11" t="s">
        <v>59</v>
      </c>
      <c r="D541" s="4" t="s">
        <v>59</v>
      </c>
      <c r="E541" s="11" t="s">
        <v>59</v>
      </c>
      <c r="F541" s="4" t="s">
        <v>59</v>
      </c>
      <c r="G541" s="11" t="s">
        <v>59</v>
      </c>
      <c r="H541" s="4" t="s">
        <v>59</v>
      </c>
      <c r="I541" s="11" t="s">
        <v>59</v>
      </c>
      <c r="J541" s="4" t="s">
        <v>59</v>
      </c>
      <c r="K541" s="11" t="s">
        <v>59</v>
      </c>
    </row>
    <row r="542" spans="1:11" x14ac:dyDescent="0.2">
      <c r="A542" s="7" t="s">
        <v>60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6</v>
      </c>
      <c r="I542" s="9">
        <v>100</v>
      </c>
      <c r="J542" s="8">
        <v>6</v>
      </c>
      <c r="K542" s="9">
        <v>100</v>
      </c>
    </row>
    <row r="543" spans="1:11" x14ac:dyDescent="0.2">
      <c r="A543" s="10" t="s">
        <v>61</v>
      </c>
      <c r="B543" s="4">
        <v>1</v>
      </c>
      <c r="C543" s="11">
        <v>33.300000000000004</v>
      </c>
      <c r="D543" s="4">
        <v>0</v>
      </c>
      <c r="E543" s="11">
        <v>0</v>
      </c>
      <c r="F543" s="4">
        <v>1</v>
      </c>
      <c r="G543" s="11">
        <v>33.300000000000004</v>
      </c>
      <c r="H543" s="4">
        <v>2</v>
      </c>
      <c r="I543" s="11">
        <v>66.7</v>
      </c>
      <c r="J543" s="4">
        <v>3</v>
      </c>
      <c r="K543" s="11">
        <v>100</v>
      </c>
    </row>
    <row r="544" spans="1:11" x14ac:dyDescent="0.2">
      <c r="A544" s="10" t="s">
        <v>62</v>
      </c>
      <c r="B544" s="4">
        <v>0</v>
      </c>
      <c r="C544" s="11">
        <v>0</v>
      </c>
      <c r="D544" s="4">
        <v>1</v>
      </c>
      <c r="E544" s="11">
        <v>100</v>
      </c>
      <c r="F544" s="4">
        <v>1</v>
      </c>
      <c r="G544" s="11">
        <v>100</v>
      </c>
      <c r="H544" s="4">
        <v>0</v>
      </c>
      <c r="I544" s="11">
        <v>0</v>
      </c>
      <c r="J544" s="4">
        <v>1</v>
      </c>
      <c r="K544" s="11">
        <v>100</v>
      </c>
    </row>
    <row r="545" spans="1:11" s="3" customFormat="1" x14ac:dyDescent="0.2">
      <c r="A545" s="12" t="s">
        <v>63</v>
      </c>
      <c r="B545" s="12">
        <v>1</v>
      </c>
      <c r="C545" s="13">
        <v>10</v>
      </c>
      <c r="D545" s="12">
        <v>1</v>
      </c>
      <c r="E545" s="13">
        <v>10</v>
      </c>
      <c r="F545" s="12">
        <v>2</v>
      </c>
      <c r="G545" s="13">
        <v>20</v>
      </c>
      <c r="H545" s="12">
        <v>8</v>
      </c>
      <c r="I545" s="13">
        <v>80</v>
      </c>
      <c r="J545" s="12">
        <v>10</v>
      </c>
      <c r="K545" s="13">
        <v>100</v>
      </c>
    </row>
    <row r="546" spans="1:11" ht="6" customHeight="1" x14ac:dyDescent="0.2">
      <c r="B546" s="4" t="s">
        <v>59</v>
      </c>
      <c r="C546" s="11" t="s">
        <v>59</v>
      </c>
      <c r="D546" s="4" t="s">
        <v>59</v>
      </c>
      <c r="E546" s="11" t="s">
        <v>59</v>
      </c>
      <c r="F546" s="4" t="s">
        <v>59</v>
      </c>
      <c r="G546" s="11" t="s">
        <v>59</v>
      </c>
      <c r="H546" s="4" t="s">
        <v>59</v>
      </c>
      <c r="I546" s="11" t="s">
        <v>59</v>
      </c>
      <c r="J546" s="4" t="s">
        <v>59</v>
      </c>
      <c r="K546" s="11" t="s">
        <v>59</v>
      </c>
    </row>
    <row r="547" spans="1:11" x14ac:dyDescent="0.2">
      <c r="A547" s="7" t="s">
        <v>64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1</v>
      </c>
      <c r="I547" s="9">
        <v>100</v>
      </c>
      <c r="J547" s="8">
        <v>1</v>
      </c>
      <c r="K547" s="9">
        <v>100</v>
      </c>
    </row>
    <row r="548" spans="1:11" x14ac:dyDescent="0.2">
      <c r="A548" s="10" t="s">
        <v>65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66</v>
      </c>
      <c r="B549" s="4">
        <v>0</v>
      </c>
      <c r="C549" s="11">
        <v>0</v>
      </c>
      <c r="D549" s="4">
        <v>2</v>
      </c>
      <c r="E549" s="11">
        <v>40</v>
      </c>
      <c r="F549" s="4">
        <v>2</v>
      </c>
      <c r="G549" s="11">
        <v>40</v>
      </c>
      <c r="H549" s="4">
        <v>3</v>
      </c>
      <c r="I549" s="11">
        <v>60</v>
      </c>
      <c r="J549" s="4">
        <v>5</v>
      </c>
      <c r="K549" s="11">
        <v>100</v>
      </c>
    </row>
    <row r="550" spans="1:11" x14ac:dyDescent="0.2">
      <c r="A550" s="10" t="s">
        <v>67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2</v>
      </c>
      <c r="I550" s="11">
        <v>100</v>
      </c>
      <c r="J550" s="4">
        <v>2</v>
      </c>
      <c r="K550" s="11">
        <v>100</v>
      </c>
    </row>
    <row r="551" spans="1:11" x14ac:dyDescent="0.2">
      <c r="A551" s="10" t="s">
        <v>68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1</v>
      </c>
      <c r="I551" s="11">
        <v>100</v>
      </c>
      <c r="J551" s="4">
        <v>1</v>
      </c>
      <c r="K551" s="11">
        <v>100</v>
      </c>
    </row>
    <row r="552" spans="1:11" x14ac:dyDescent="0.2">
      <c r="A552" s="10" t="s">
        <v>69</v>
      </c>
      <c r="B552" s="4">
        <v>0</v>
      </c>
      <c r="C552" s="11">
        <v>0</v>
      </c>
      <c r="D552" s="4">
        <v>1</v>
      </c>
      <c r="E552" s="11">
        <v>100</v>
      </c>
      <c r="F552" s="4">
        <v>1</v>
      </c>
      <c r="G552" s="11">
        <v>100</v>
      </c>
      <c r="H552" s="4">
        <v>0</v>
      </c>
      <c r="I552" s="11">
        <v>0</v>
      </c>
      <c r="J552" s="4">
        <v>1</v>
      </c>
      <c r="K552" s="11">
        <v>100</v>
      </c>
    </row>
    <row r="553" spans="1:11" x14ac:dyDescent="0.2">
      <c r="A553" s="10" t="s">
        <v>70</v>
      </c>
      <c r="B553" s="4">
        <v>0</v>
      </c>
      <c r="C553" s="11">
        <v>0</v>
      </c>
      <c r="D553" s="4">
        <v>2</v>
      </c>
      <c r="E553" s="11">
        <v>66.7</v>
      </c>
      <c r="F553" s="4">
        <v>2</v>
      </c>
      <c r="G553" s="11">
        <v>66.7</v>
      </c>
      <c r="H553" s="4">
        <v>1</v>
      </c>
      <c r="I553" s="11">
        <v>33.300000000000004</v>
      </c>
      <c r="J553" s="4">
        <v>3</v>
      </c>
      <c r="K553" s="11">
        <v>100</v>
      </c>
    </row>
    <row r="554" spans="1:11" x14ac:dyDescent="0.2">
      <c r="A554" s="10" t="s">
        <v>71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72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73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74</v>
      </c>
      <c r="B557" s="4">
        <v>0</v>
      </c>
      <c r="C557" s="11">
        <v>0</v>
      </c>
      <c r="D557" s="4">
        <v>2</v>
      </c>
      <c r="E557" s="11">
        <v>66.7</v>
      </c>
      <c r="F557" s="4">
        <v>2</v>
      </c>
      <c r="G557" s="11">
        <v>66.7</v>
      </c>
      <c r="H557" s="4">
        <v>1</v>
      </c>
      <c r="I557" s="11">
        <v>33.300000000000004</v>
      </c>
      <c r="J557" s="4">
        <v>3</v>
      </c>
      <c r="K557" s="11">
        <v>100</v>
      </c>
    </row>
    <row r="558" spans="1:11" x14ac:dyDescent="0.2">
      <c r="A558" s="10" t="s">
        <v>75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76</v>
      </c>
      <c r="B559" s="4">
        <v>0</v>
      </c>
      <c r="C559" s="11">
        <v>0</v>
      </c>
      <c r="D559" s="4">
        <v>1</v>
      </c>
      <c r="E559" s="11">
        <v>100</v>
      </c>
      <c r="F559" s="4">
        <v>1</v>
      </c>
      <c r="G559" s="11">
        <v>100</v>
      </c>
      <c r="H559" s="4">
        <v>0</v>
      </c>
      <c r="I559" s="11">
        <v>0</v>
      </c>
      <c r="J559" s="4">
        <v>1</v>
      </c>
      <c r="K559" s="11">
        <v>100</v>
      </c>
    </row>
    <row r="560" spans="1:11" s="3" customFormat="1" x14ac:dyDescent="0.2">
      <c r="A560" s="12" t="s">
        <v>77</v>
      </c>
      <c r="B560" s="12">
        <v>0</v>
      </c>
      <c r="C560" s="13">
        <v>0</v>
      </c>
      <c r="D560" s="12">
        <v>8</v>
      </c>
      <c r="E560" s="13">
        <v>47.099999999999994</v>
      </c>
      <c r="F560" s="12">
        <v>8</v>
      </c>
      <c r="G560" s="13">
        <v>47.099999999999994</v>
      </c>
      <c r="H560" s="12">
        <v>9</v>
      </c>
      <c r="I560" s="13">
        <v>52.900000000000006</v>
      </c>
      <c r="J560" s="12">
        <v>17</v>
      </c>
      <c r="K560" s="13">
        <v>100</v>
      </c>
    </row>
    <row r="561" spans="1:11" ht="6" customHeight="1" x14ac:dyDescent="0.2">
      <c r="B561" s="4" t="s">
        <v>59</v>
      </c>
      <c r="C561" s="11" t="s">
        <v>59</v>
      </c>
      <c r="D561" s="4" t="s">
        <v>59</v>
      </c>
      <c r="E561" s="11" t="s">
        <v>59</v>
      </c>
      <c r="F561" s="4" t="s">
        <v>59</v>
      </c>
      <c r="G561" s="11" t="s">
        <v>59</v>
      </c>
      <c r="H561" s="4" t="s">
        <v>59</v>
      </c>
      <c r="I561" s="11" t="s">
        <v>59</v>
      </c>
      <c r="J561" s="4" t="s">
        <v>59</v>
      </c>
      <c r="K561" s="11" t="s">
        <v>59</v>
      </c>
    </row>
    <row r="562" spans="1:11" x14ac:dyDescent="0.2">
      <c r="A562" s="7" t="s">
        <v>78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79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80</v>
      </c>
      <c r="B564" s="4">
        <v>0</v>
      </c>
      <c r="C564" s="11">
        <v>0</v>
      </c>
      <c r="D564" s="4">
        <v>0</v>
      </c>
      <c r="E564" s="11">
        <v>0</v>
      </c>
      <c r="F564" s="4">
        <v>0</v>
      </c>
      <c r="G564" s="11">
        <v>0</v>
      </c>
      <c r="H564" s="4">
        <v>0</v>
      </c>
      <c r="I564" s="11">
        <v>0</v>
      </c>
      <c r="J564" s="4">
        <v>0</v>
      </c>
      <c r="K564" s="11">
        <v>0</v>
      </c>
    </row>
    <row r="565" spans="1:11" x14ac:dyDescent="0.2">
      <c r="A565" s="10" t="s">
        <v>81</v>
      </c>
      <c r="B565" s="4">
        <v>0</v>
      </c>
      <c r="C565" s="11">
        <v>0</v>
      </c>
      <c r="D565" s="4">
        <v>1</v>
      </c>
      <c r="E565" s="11">
        <v>33.300000000000004</v>
      </c>
      <c r="F565" s="4">
        <v>1</v>
      </c>
      <c r="G565" s="11">
        <v>33.300000000000004</v>
      </c>
      <c r="H565" s="4">
        <v>2</v>
      </c>
      <c r="I565" s="11">
        <v>66.7</v>
      </c>
      <c r="J565" s="4">
        <v>3</v>
      </c>
      <c r="K565" s="11">
        <v>100</v>
      </c>
    </row>
    <row r="566" spans="1:11" x14ac:dyDescent="0.2">
      <c r="A566" s="10" t="s">
        <v>82</v>
      </c>
      <c r="B566" s="4">
        <v>0</v>
      </c>
      <c r="C566" s="11">
        <v>0</v>
      </c>
      <c r="D566" s="4">
        <v>1</v>
      </c>
      <c r="E566" s="11">
        <v>100</v>
      </c>
      <c r="F566" s="4">
        <v>1</v>
      </c>
      <c r="G566" s="11">
        <v>100</v>
      </c>
      <c r="H566" s="4">
        <v>0</v>
      </c>
      <c r="I566" s="11">
        <v>0</v>
      </c>
      <c r="J566" s="4">
        <v>1</v>
      </c>
      <c r="K566" s="11">
        <v>100</v>
      </c>
    </row>
    <row r="567" spans="1:11" x14ac:dyDescent="0.2">
      <c r="A567" s="10" t="s">
        <v>83</v>
      </c>
      <c r="B567" s="4">
        <v>0</v>
      </c>
      <c r="C567" s="11">
        <v>0</v>
      </c>
      <c r="D567" s="4">
        <v>1</v>
      </c>
      <c r="E567" s="11">
        <v>100</v>
      </c>
      <c r="F567" s="4">
        <v>1</v>
      </c>
      <c r="G567" s="11">
        <v>100</v>
      </c>
      <c r="H567" s="4">
        <v>0</v>
      </c>
      <c r="I567" s="11">
        <v>0</v>
      </c>
      <c r="J567" s="4">
        <v>1</v>
      </c>
      <c r="K567" s="11">
        <v>100</v>
      </c>
    </row>
    <row r="568" spans="1:11" x14ac:dyDescent="0.2">
      <c r="A568" s="10" t="s">
        <v>84</v>
      </c>
      <c r="B568" s="4">
        <v>0</v>
      </c>
      <c r="C568" s="11">
        <v>0</v>
      </c>
      <c r="D568" s="4">
        <v>1</v>
      </c>
      <c r="E568" s="11">
        <v>100</v>
      </c>
      <c r="F568" s="4">
        <v>1</v>
      </c>
      <c r="G568" s="11">
        <v>100</v>
      </c>
      <c r="H568" s="4">
        <v>0</v>
      </c>
      <c r="I568" s="11">
        <v>0</v>
      </c>
      <c r="J568" s="4">
        <v>1</v>
      </c>
      <c r="K568" s="11">
        <v>100</v>
      </c>
    </row>
    <row r="569" spans="1:11" x14ac:dyDescent="0.2">
      <c r="A569" s="10" t="s">
        <v>85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86</v>
      </c>
      <c r="B570" s="12">
        <v>0</v>
      </c>
      <c r="C570" s="13">
        <v>0</v>
      </c>
      <c r="D570" s="12">
        <v>4</v>
      </c>
      <c r="E570" s="13">
        <v>66.7</v>
      </c>
      <c r="F570" s="12">
        <v>4</v>
      </c>
      <c r="G570" s="13">
        <v>66.7</v>
      </c>
      <c r="H570" s="12">
        <v>2</v>
      </c>
      <c r="I570" s="13">
        <v>33.300000000000004</v>
      </c>
      <c r="J570" s="12">
        <v>6</v>
      </c>
      <c r="K570" s="13">
        <v>100</v>
      </c>
    </row>
    <row r="571" spans="1:11" ht="6" customHeight="1" x14ac:dyDescent="0.2">
      <c r="B571" s="4" t="s">
        <v>59</v>
      </c>
      <c r="C571" s="11" t="s">
        <v>59</v>
      </c>
      <c r="D571" s="4" t="s">
        <v>59</v>
      </c>
      <c r="E571" s="11" t="s">
        <v>59</v>
      </c>
      <c r="F571" s="4" t="s">
        <v>59</v>
      </c>
      <c r="G571" s="11" t="s">
        <v>59</v>
      </c>
      <c r="H571" s="4" t="s">
        <v>59</v>
      </c>
      <c r="I571" s="11" t="s">
        <v>59</v>
      </c>
      <c r="J571" s="4" t="s">
        <v>59</v>
      </c>
      <c r="K571" s="11" t="s">
        <v>59</v>
      </c>
    </row>
    <row r="572" spans="1:11" s="3" customFormat="1" x14ac:dyDescent="0.2">
      <c r="A572" s="12" t="s">
        <v>87</v>
      </c>
      <c r="B572" s="12">
        <v>1</v>
      </c>
      <c r="C572" s="13">
        <v>2.6</v>
      </c>
      <c r="D572" s="12">
        <v>14</v>
      </c>
      <c r="E572" s="13">
        <v>36.799999999999997</v>
      </c>
      <c r="F572" s="12">
        <v>15</v>
      </c>
      <c r="G572" s="13">
        <v>39.5</v>
      </c>
      <c r="H572" s="12">
        <v>23</v>
      </c>
      <c r="I572" s="13">
        <v>60.5</v>
      </c>
      <c r="J572" s="12">
        <v>38</v>
      </c>
      <c r="K572" s="13">
        <v>100</v>
      </c>
    </row>
    <row r="573" spans="1:11" ht="7.5" customHeight="1" x14ac:dyDescent="0.2"/>
    <row r="574" spans="1:11" x14ac:dyDescent="0.2">
      <c r="A574" s="16" t="s">
        <v>126</v>
      </c>
    </row>
    <row r="575" spans="1:11" ht="7.5" customHeight="1" x14ac:dyDescent="0.2"/>
    <row r="576" spans="1:11" x14ac:dyDescent="0.2">
      <c r="A576" s="58" t="s">
        <v>45</v>
      </c>
      <c r="B576" s="62" t="s">
        <v>121</v>
      </c>
      <c r="C576" s="62"/>
      <c r="D576" s="62"/>
      <c r="E576" s="62"/>
      <c r="F576" s="62"/>
      <c r="G576" s="62"/>
      <c r="H576" s="62"/>
      <c r="I576" s="62"/>
      <c r="J576" s="62"/>
      <c r="K576" s="62"/>
    </row>
    <row r="577" spans="1:11" x14ac:dyDescent="0.2">
      <c r="A577" s="60"/>
      <c r="B577" s="57" t="s">
        <v>46</v>
      </c>
      <c r="C577" s="57"/>
      <c r="D577" s="57" t="s">
        <v>47</v>
      </c>
      <c r="E577" s="57"/>
      <c r="F577" s="57" t="s">
        <v>48</v>
      </c>
      <c r="G577" s="57"/>
      <c r="H577" s="57" t="s">
        <v>49</v>
      </c>
      <c r="I577" s="57"/>
      <c r="J577" s="57" t="s">
        <v>50</v>
      </c>
      <c r="K577" s="57"/>
    </row>
    <row r="578" spans="1:11" x14ac:dyDescent="0.2">
      <c r="A578" s="59"/>
      <c r="B578" s="6" t="s">
        <v>51</v>
      </c>
      <c r="C578" s="6" t="s">
        <v>52</v>
      </c>
      <c r="D578" s="6" t="s">
        <v>51</v>
      </c>
      <c r="E578" s="6" t="s">
        <v>52</v>
      </c>
      <c r="F578" s="6" t="s">
        <v>51</v>
      </c>
      <c r="G578" s="6" t="s">
        <v>52</v>
      </c>
      <c r="H578" s="6" t="s">
        <v>51</v>
      </c>
      <c r="I578" s="6" t="s">
        <v>52</v>
      </c>
      <c r="J578" s="6" t="s">
        <v>51</v>
      </c>
      <c r="K578" s="6" t="s">
        <v>52</v>
      </c>
    </row>
    <row r="579" spans="1:11" x14ac:dyDescent="0.2">
      <c r="A579" s="7" t="s">
        <v>53</v>
      </c>
      <c r="B579" s="8">
        <v>0</v>
      </c>
      <c r="C579" s="9">
        <v>0</v>
      </c>
      <c r="D579" s="8">
        <v>1</v>
      </c>
      <c r="E579" s="9">
        <v>50</v>
      </c>
      <c r="F579" s="8">
        <v>1</v>
      </c>
      <c r="G579" s="9">
        <v>50</v>
      </c>
      <c r="H579" s="8">
        <v>1</v>
      </c>
      <c r="I579" s="9">
        <v>50</v>
      </c>
      <c r="J579" s="8">
        <v>2</v>
      </c>
      <c r="K579" s="9">
        <v>100</v>
      </c>
    </row>
    <row r="580" spans="1:11" x14ac:dyDescent="0.2">
      <c r="A580" s="10" t="s">
        <v>54</v>
      </c>
      <c r="B580" s="4">
        <v>0</v>
      </c>
      <c r="C580" s="11">
        <v>0</v>
      </c>
      <c r="D580" s="4">
        <v>0</v>
      </c>
      <c r="E580" s="11">
        <v>0</v>
      </c>
      <c r="F580" s="4">
        <v>0</v>
      </c>
      <c r="G580" s="11">
        <v>0</v>
      </c>
      <c r="H580" s="4">
        <v>0</v>
      </c>
      <c r="I580" s="11">
        <v>0</v>
      </c>
      <c r="J580" s="4">
        <v>0</v>
      </c>
      <c r="K580" s="11">
        <v>0</v>
      </c>
    </row>
    <row r="581" spans="1:11" x14ac:dyDescent="0.2">
      <c r="A581" s="10" t="s">
        <v>55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2</v>
      </c>
      <c r="I581" s="11">
        <v>100</v>
      </c>
      <c r="J581" s="4">
        <v>2</v>
      </c>
      <c r="K581" s="11">
        <v>100</v>
      </c>
    </row>
    <row r="582" spans="1:11" x14ac:dyDescent="0.2">
      <c r="A582" s="10" t="s">
        <v>56</v>
      </c>
      <c r="B582" s="4">
        <v>0</v>
      </c>
      <c r="C582" s="11">
        <v>0</v>
      </c>
      <c r="D582" s="4">
        <v>0</v>
      </c>
      <c r="E582" s="11">
        <v>0</v>
      </c>
      <c r="F582" s="4">
        <v>0</v>
      </c>
      <c r="G582" s="11">
        <v>0</v>
      </c>
      <c r="H582" s="4">
        <v>1</v>
      </c>
      <c r="I582" s="11">
        <v>100</v>
      </c>
      <c r="J582" s="4">
        <v>1</v>
      </c>
      <c r="K582" s="11">
        <v>100</v>
      </c>
    </row>
    <row r="583" spans="1:11" x14ac:dyDescent="0.2">
      <c r="A583" s="10" t="s">
        <v>57</v>
      </c>
      <c r="B583" s="4">
        <v>0</v>
      </c>
      <c r="C583" s="11">
        <v>0</v>
      </c>
      <c r="D583" s="4">
        <v>1</v>
      </c>
      <c r="E583" s="11">
        <v>100</v>
      </c>
      <c r="F583" s="4">
        <v>1</v>
      </c>
      <c r="G583" s="11">
        <v>100</v>
      </c>
      <c r="H583" s="4">
        <v>0</v>
      </c>
      <c r="I583" s="11">
        <v>0</v>
      </c>
      <c r="J583" s="4">
        <v>1</v>
      </c>
      <c r="K583" s="11">
        <v>100</v>
      </c>
    </row>
    <row r="584" spans="1:11" s="3" customFormat="1" x14ac:dyDescent="0.2">
      <c r="A584" s="12" t="s">
        <v>58</v>
      </c>
      <c r="B584" s="12">
        <v>0</v>
      </c>
      <c r="C584" s="13">
        <v>0</v>
      </c>
      <c r="D584" s="12">
        <v>2</v>
      </c>
      <c r="E584" s="13">
        <v>33.300000000000004</v>
      </c>
      <c r="F584" s="12">
        <v>2</v>
      </c>
      <c r="G584" s="13">
        <v>33.300000000000004</v>
      </c>
      <c r="H584" s="12">
        <v>4</v>
      </c>
      <c r="I584" s="13">
        <v>66.7</v>
      </c>
      <c r="J584" s="12">
        <v>6</v>
      </c>
      <c r="K584" s="13">
        <v>100</v>
      </c>
    </row>
    <row r="585" spans="1:11" ht="6" customHeight="1" x14ac:dyDescent="0.2">
      <c r="B585" s="4" t="s">
        <v>59</v>
      </c>
      <c r="C585" s="11" t="s">
        <v>59</v>
      </c>
      <c r="D585" s="4" t="s">
        <v>59</v>
      </c>
      <c r="E585" s="11" t="s">
        <v>59</v>
      </c>
      <c r="F585" s="4" t="s">
        <v>59</v>
      </c>
      <c r="G585" s="11" t="s">
        <v>59</v>
      </c>
      <c r="H585" s="4" t="s">
        <v>59</v>
      </c>
      <c r="I585" s="11" t="s">
        <v>59</v>
      </c>
      <c r="J585" s="4" t="s">
        <v>59</v>
      </c>
      <c r="K585" s="11" t="s">
        <v>59</v>
      </c>
    </row>
    <row r="586" spans="1:11" x14ac:dyDescent="0.2">
      <c r="A586" s="7" t="s">
        <v>60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3</v>
      </c>
      <c r="I586" s="9">
        <v>100</v>
      </c>
      <c r="J586" s="8">
        <v>3</v>
      </c>
      <c r="K586" s="9">
        <v>100</v>
      </c>
    </row>
    <row r="587" spans="1:11" x14ac:dyDescent="0.2">
      <c r="A587" s="10" t="s">
        <v>61</v>
      </c>
      <c r="B587" s="4">
        <v>1</v>
      </c>
      <c r="C587" s="11">
        <v>100</v>
      </c>
      <c r="D587" s="4">
        <v>0</v>
      </c>
      <c r="E587" s="11">
        <v>0</v>
      </c>
      <c r="F587" s="4">
        <v>1</v>
      </c>
      <c r="G587" s="11">
        <v>100</v>
      </c>
      <c r="H587" s="4">
        <v>0</v>
      </c>
      <c r="I587" s="11">
        <v>0</v>
      </c>
      <c r="J587" s="4">
        <v>1</v>
      </c>
      <c r="K587" s="11">
        <v>100</v>
      </c>
    </row>
    <row r="588" spans="1:11" x14ac:dyDescent="0.2">
      <c r="A588" s="10" t="s">
        <v>62</v>
      </c>
      <c r="B588" s="4">
        <v>0</v>
      </c>
      <c r="C588" s="11">
        <v>0</v>
      </c>
      <c r="D588" s="4">
        <v>2</v>
      </c>
      <c r="E588" s="11">
        <v>100</v>
      </c>
      <c r="F588" s="4">
        <v>2</v>
      </c>
      <c r="G588" s="11">
        <v>100</v>
      </c>
      <c r="H588" s="4">
        <v>0</v>
      </c>
      <c r="I588" s="11">
        <v>0</v>
      </c>
      <c r="J588" s="4">
        <v>2</v>
      </c>
      <c r="K588" s="11">
        <v>100</v>
      </c>
    </row>
    <row r="589" spans="1:11" s="3" customFormat="1" x14ac:dyDescent="0.2">
      <c r="A589" s="12" t="s">
        <v>63</v>
      </c>
      <c r="B589" s="12">
        <v>1</v>
      </c>
      <c r="C589" s="13">
        <v>16.7</v>
      </c>
      <c r="D589" s="12">
        <v>2</v>
      </c>
      <c r="E589" s="13">
        <v>33.300000000000004</v>
      </c>
      <c r="F589" s="12">
        <v>3</v>
      </c>
      <c r="G589" s="13">
        <v>50</v>
      </c>
      <c r="H589" s="12">
        <v>3</v>
      </c>
      <c r="I589" s="13">
        <v>50</v>
      </c>
      <c r="J589" s="12">
        <v>6</v>
      </c>
      <c r="K589" s="13">
        <v>100</v>
      </c>
    </row>
    <row r="590" spans="1:11" ht="6" customHeight="1" x14ac:dyDescent="0.2">
      <c r="B590" s="4" t="s">
        <v>59</v>
      </c>
      <c r="C590" s="11" t="s">
        <v>59</v>
      </c>
      <c r="D590" s="4" t="s">
        <v>59</v>
      </c>
      <c r="E590" s="11" t="s">
        <v>59</v>
      </c>
      <c r="F590" s="4" t="s">
        <v>59</v>
      </c>
      <c r="G590" s="11" t="s">
        <v>59</v>
      </c>
      <c r="H590" s="4" t="s">
        <v>59</v>
      </c>
      <c r="I590" s="11" t="s">
        <v>59</v>
      </c>
      <c r="J590" s="4" t="s">
        <v>59</v>
      </c>
      <c r="K590" s="11" t="s">
        <v>59</v>
      </c>
    </row>
    <row r="591" spans="1:11" x14ac:dyDescent="0.2">
      <c r="A591" s="7" t="s">
        <v>64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65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2</v>
      </c>
      <c r="I592" s="11">
        <v>100</v>
      </c>
      <c r="J592" s="4">
        <v>2</v>
      </c>
      <c r="K592" s="11">
        <v>100</v>
      </c>
    </row>
    <row r="593" spans="1:11" x14ac:dyDescent="0.2">
      <c r="A593" s="10" t="s">
        <v>66</v>
      </c>
      <c r="B593" s="4">
        <v>0</v>
      </c>
      <c r="C593" s="11">
        <v>0</v>
      </c>
      <c r="D593" s="4">
        <v>1</v>
      </c>
      <c r="E593" s="11">
        <v>50</v>
      </c>
      <c r="F593" s="4">
        <v>1</v>
      </c>
      <c r="G593" s="11">
        <v>50</v>
      </c>
      <c r="H593" s="4">
        <v>1</v>
      </c>
      <c r="I593" s="11">
        <v>50</v>
      </c>
      <c r="J593" s="4">
        <v>2</v>
      </c>
      <c r="K593" s="11">
        <v>100</v>
      </c>
    </row>
    <row r="594" spans="1:11" x14ac:dyDescent="0.2">
      <c r="A594" s="10" t="s">
        <v>67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68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69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2</v>
      </c>
      <c r="I596" s="11">
        <v>100</v>
      </c>
      <c r="J596" s="4">
        <v>2</v>
      </c>
      <c r="K596" s="11">
        <v>100</v>
      </c>
    </row>
    <row r="597" spans="1:11" x14ac:dyDescent="0.2">
      <c r="A597" s="10" t="s">
        <v>70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2</v>
      </c>
      <c r="I597" s="11">
        <v>100</v>
      </c>
      <c r="J597" s="4">
        <v>2</v>
      </c>
      <c r="K597" s="11">
        <v>100</v>
      </c>
    </row>
    <row r="598" spans="1:11" x14ac:dyDescent="0.2">
      <c r="A598" s="10" t="s">
        <v>71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2</v>
      </c>
      <c r="I598" s="11">
        <v>100</v>
      </c>
      <c r="J598" s="4">
        <v>2</v>
      </c>
      <c r="K598" s="11">
        <v>100</v>
      </c>
    </row>
    <row r="599" spans="1:11" x14ac:dyDescent="0.2">
      <c r="A599" s="10" t="s">
        <v>72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1</v>
      </c>
      <c r="I599" s="11">
        <v>100</v>
      </c>
      <c r="J599" s="4">
        <v>1</v>
      </c>
      <c r="K599" s="11">
        <v>100</v>
      </c>
    </row>
    <row r="600" spans="1:11" x14ac:dyDescent="0.2">
      <c r="A600" s="10" t="s">
        <v>73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74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75</v>
      </c>
      <c r="B602" s="4">
        <v>0</v>
      </c>
      <c r="C602" s="11">
        <v>0</v>
      </c>
      <c r="D602" s="4">
        <v>2</v>
      </c>
      <c r="E602" s="11">
        <v>66.7</v>
      </c>
      <c r="F602" s="4">
        <v>2</v>
      </c>
      <c r="G602" s="11">
        <v>66.7</v>
      </c>
      <c r="H602" s="4">
        <v>1</v>
      </c>
      <c r="I602" s="11">
        <v>33.300000000000004</v>
      </c>
      <c r="J602" s="4">
        <v>3</v>
      </c>
      <c r="K602" s="11">
        <v>100</v>
      </c>
    </row>
    <row r="603" spans="1:11" x14ac:dyDescent="0.2">
      <c r="A603" s="10" t="s">
        <v>76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77</v>
      </c>
      <c r="B604" s="12">
        <v>0</v>
      </c>
      <c r="C604" s="13">
        <v>0</v>
      </c>
      <c r="D604" s="12">
        <v>3</v>
      </c>
      <c r="E604" s="13">
        <v>21.4</v>
      </c>
      <c r="F604" s="12">
        <v>3</v>
      </c>
      <c r="G604" s="13">
        <v>21.4</v>
      </c>
      <c r="H604" s="12">
        <v>11</v>
      </c>
      <c r="I604" s="13">
        <v>78.600000000000009</v>
      </c>
      <c r="J604" s="12">
        <v>14</v>
      </c>
      <c r="K604" s="13">
        <v>100</v>
      </c>
    </row>
    <row r="605" spans="1:11" ht="6" customHeight="1" x14ac:dyDescent="0.2">
      <c r="B605" s="4" t="s">
        <v>59</v>
      </c>
      <c r="C605" s="11" t="s">
        <v>59</v>
      </c>
      <c r="D605" s="4" t="s">
        <v>59</v>
      </c>
      <c r="E605" s="11" t="s">
        <v>59</v>
      </c>
      <c r="F605" s="4" t="s">
        <v>59</v>
      </c>
      <c r="G605" s="11" t="s">
        <v>59</v>
      </c>
      <c r="H605" s="4" t="s">
        <v>59</v>
      </c>
      <c r="I605" s="11" t="s">
        <v>59</v>
      </c>
      <c r="J605" s="4" t="s">
        <v>59</v>
      </c>
      <c r="K605" s="11" t="s">
        <v>59</v>
      </c>
    </row>
    <row r="606" spans="1:11" x14ac:dyDescent="0.2">
      <c r="A606" s="7" t="s">
        <v>78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1</v>
      </c>
      <c r="I606" s="9">
        <v>100</v>
      </c>
      <c r="J606" s="8">
        <v>1</v>
      </c>
      <c r="K606" s="9">
        <v>100</v>
      </c>
    </row>
    <row r="607" spans="1:11" x14ac:dyDescent="0.2">
      <c r="A607" s="10" t="s">
        <v>79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80</v>
      </c>
      <c r="B608" s="4">
        <v>0</v>
      </c>
      <c r="C608" s="11">
        <v>0</v>
      </c>
      <c r="D608" s="4">
        <v>2</v>
      </c>
      <c r="E608" s="11">
        <v>100</v>
      </c>
      <c r="F608" s="4">
        <v>2</v>
      </c>
      <c r="G608" s="11">
        <v>100</v>
      </c>
      <c r="H608" s="4">
        <v>0</v>
      </c>
      <c r="I608" s="11">
        <v>0</v>
      </c>
      <c r="J608" s="4">
        <v>2</v>
      </c>
      <c r="K608" s="11">
        <v>100</v>
      </c>
    </row>
    <row r="609" spans="1:11" x14ac:dyDescent="0.2">
      <c r="A609" s="10" t="s">
        <v>81</v>
      </c>
      <c r="B609" s="4">
        <v>0</v>
      </c>
      <c r="C609" s="11">
        <v>0</v>
      </c>
      <c r="D609" s="4">
        <v>1</v>
      </c>
      <c r="E609" s="11">
        <v>100</v>
      </c>
      <c r="F609" s="4">
        <v>1</v>
      </c>
      <c r="G609" s="11">
        <v>100</v>
      </c>
      <c r="H609" s="4">
        <v>0</v>
      </c>
      <c r="I609" s="11">
        <v>0</v>
      </c>
      <c r="J609" s="4">
        <v>1</v>
      </c>
      <c r="K609" s="11">
        <v>100</v>
      </c>
    </row>
    <row r="610" spans="1:11" x14ac:dyDescent="0.2">
      <c r="A610" s="10" t="s">
        <v>82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83</v>
      </c>
      <c r="B611" s="4">
        <v>1</v>
      </c>
      <c r="C611" s="11">
        <v>50</v>
      </c>
      <c r="D611" s="4">
        <v>0</v>
      </c>
      <c r="E611" s="11">
        <v>0</v>
      </c>
      <c r="F611" s="4">
        <v>1</v>
      </c>
      <c r="G611" s="11">
        <v>50</v>
      </c>
      <c r="H611" s="4">
        <v>1</v>
      </c>
      <c r="I611" s="11">
        <v>50</v>
      </c>
      <c r="J611" s="4">
        <v>2</v>
      </c>
      <c r="K611" s="11">
        <v>100</v>
      </c>
    </row>
    <row r="612" spans="1:11" x14ac:dyDescent="0.2">
      <c r="A612" s="10" t="s">
        <v>84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85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86</v>
      </c>
      <c r="B614" s="12">
        <v>1</v>
      </c>
      <c r="C614" s="13">
        <v>16.7</v>
      </c>
      <c r="D614" s="12">
        <v>3</v>
      </c>
      <c r="E614" s="13">
        <v>50</v>
      </c>
      <c r="F614" s="12">
        <v>4</v>
      </c>
      <c r="G614" s="13">
        <v>66.7</v>
      </c>
      <c r="H614" s="12">
        <v>2</v>
      </c>
      <c r="I614" s="13">
        <v>33.300000000000004</v>
      </c>
      <c r="J614" s="12">
        <v>6</v>
      </c>
      <c r="K614" s="13">
        <v>100</v>
      </c>
    </row>
    <row r="615" spans="1:11" ht="6" customHeight="1" x14ac:dyDescent="0.2">
      <c r="B615" s="4" t="s">
        <v>59</v>
      </c>
      <c r="C615" s="11" t="s">
        <v>59</v>
      </c>
      <c r="D615" s="4" t="s">
        <v>59</v>
      </c>
      <c r="E615" s="11" t="s">
        <v>59</v>
      </c>
      <c r="F615" s="4" t="s">
        <v>59</v>
      </c>
      <c r="G615" s="11" t="s">
        <v>59</v>
      </c>
      <c r="H615" s="4" t="s">
        <v>59</v>
      </c>
      <c r="I615" s="11" t="s">
        <v>59</v>
      </c>
      <c r="J615" s="4" t="s">
        <v>59</v>
      </c>
      <c r="K615" s="11" t="s">
        <v>59</v>
      </c>
    </row>
    <row r="616" spans="1:11" s="3" customFormat="1" x14ac:dyDescent="0.2">
      <c r="A616" s="12" t="s">
        <v>87</v>
      </c>
      <c r="B616" s="12">
        <v>2</v>
      </c>
      <c r="C616" s="13">
        <v>6.3</v>
      </c>
      <c r="D616" s="12">
        <v>10</v>
      </c>
      <c r="E616" s="13">
        <v>31.3</v>
      </c>
      <c r="F616" s="12">
        <v>12</v>
      </c>
      <c r="G616" s="13">
        <v>37.5</v>
      </c>
      <c r="H616" s="12">
        <v>20</v>
      </c>
      <c r="I616" s="13">
        <v>62.5</v>
      </c>
      <c r="J616" s="12">
        <v>32</v>
      </c>
      <c r="K616" s="13">
        <v>100</v>
      </c>
    </row>
    <row r="617" spans="1:11" ht="7.5" customHeight="1" x14ac:dyDescent="0.2"/>
    <row r="618" spans="1:11" x14ac:dyDescent="0.2">
      <c r="A618" s="16" t="s">
        <v>126</v>
      </c>
    </row>
    <row r="619" spans="1:11" ht="7.5" customHeight="1" x14ac:dyDescent="0.2"/>
    <row r="620" spans="1:11" x14ac:dyDescent="0.2">
      <c r="A620" s="58" t="s">
        <v>45</v>
      </c>
      <c r="B620" s="62" t="s">
        <v>122</v>
      </c>
      <c r="C620" s="62"/>
      <c r="D620" s="62"/>
      <c r="E620" s="62"/>
      <c r="F620" s="62"/>
      <c r="G620" s="62"/>
      <c r="H620" s="62"/>
      <c r="I620" s="62"/>
      <c r="J620" s="62"/>
      <c r="K620" s="62"/>
    </row>
    <row r="621" spans="1:11" x14ac:dyDescent="0.2">
      <c r="A621" s="60"/>
      <c r="B621" s="57" t="s">
        <v>46</v>
      </c>
      <c r="C621" s="57"/>
      <c r="D621" s="57" t="s">
        <v>47</v>
      </c>
      <c r="E621" s="57"/>
      <c r="F621" s="57" t="s">
        <v>48</v>
      </c>
      <c r="G621" s="57"/>
      <c r="H621" s="57" t="s">
        <v>49</v>
      </c>
      <c r="I621" s="57"/>
      <c r="J621" s="57" t="s">
        <v>50</v>
      </c>
      <c r="K621" s="57"/>
    </row>
    <row r="622" spans="1:11" x14ac:dyDescent="0.2">
      <c r="A622" s="59"/>
      <c r="B622" s="6" t="s">
        <v>51</v>
      </c>
      <c r="C622" s="6" t="s">
        <v>52</v>
      </c>
      <c r="D622" s="6" t="s">
        <v>51</v>
      </c>
      <c r="E622" s="6" t="s">
        <v>52</v>
      </c>
      <c r="F622" s="6" t="s">
        <v>51</v>
      </c>
      <c r="G622" s="6" t="s">
        <v>52</v>
      </c>
      <c r="H622" s="6" t="s">
        <v>51</v>
      </c>
      <c r="I622" s="6" t="s">
        <v>52</v>
      </c>
      <c r="J622" s="6" t="s">
        <v>51</v>
      </c>
      <c r="K622" s="6" t="s">
        <v>52</v>
      </c>
    </row>
    <row r="623" spans="1:11" x14ac:dyDescent="0.2">
      <c r="A623" s="7" t="s">
        <v>53</v>
      </c>
      <c r="B623" s="8">
        <v>0</v>
      </c>
      <c r="C623" s="9">
        <v>0</v>
      </c>
      <c r="D623" s="8">
        <v>0</v>
      </c>
      <c r="E623" s="9">
        <v>0</v>
      </c>
      <c r="F623" s="8">
        <v>0</v>
      </c>
      <c r="G623" s="9">
        <v>0</v>
      </c>
      <c r="H623" s="8">
        <v>0</v>
      </c>
      <c r="I623" s="9">
        <v>0</v>
      </c>
      <c r="J623" s="8">
        <v>0</v>
      </c>
      <c r="K623" s="9">
        <v>0</v>
      </c>
    </row>
    <row r="624" spans="1:11" x14ac:dyDescent="0.2">
      <c r="A624" s="10" t="s">
        <v>54</v>
      </c>
      <c r="B624" s="4">
        <v>0</v>
      </c>
      <c r="C624" s="11">
        <v>0</v>
      </c>
      <c r="D624" s="4">
        <v>1</v>
      </c>
      <c r="E624" s="11">
        <v>50</v>
      </c>
      <c r="F624" s="4">
        <v>1</v>
      </c>
      <c r="G624" s="11">
        <v>50</v>
      </c>
      <c r="H624" s="4">
        <v>1</v>
      </c>
      <c r="I624" s="11">
        <v>50</v>
      </c>
      <c r="J624" s="4">
        <v>2</v>
      </c>
      <c r="K624" s="11">
        <v>100</v>
      </c>
    </row>
    <row r="625" spans="1:11" x14ac:dyDescent="0.2">
      <c r="A625" s="10" t="s">
        <v>55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1</v>
      </c>
      <c r="I625" s="11">
        <v>100</v>
      </c>
      <c r="J625" s="4">
        <v>1</v>
      </c>
      <c r="K625" s="11">
        <v>100</v>
      </c>
    </row>
    <row r="626" spans="1:11" x14ac:dyDescent="0.2">
      <c r="A626" s="10" t="s">
        <v>56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4</v>
      </c>
      <c r="I626" s="11">
        <v>100</v>
      </c>
      <c r="J626" s="4">
        <v>4</v>
      </c>
      <c r="K626" s="11">
        <v>100</v>
      </c>
    </row>
    <row r="627" spans="1:11" x14ac:dyDescent="0.2">
      <c r="A627" s="10" t="s">
        <v>57</v>
      </c>
      <c r="B627" s="4">
        <v>0</v>
      </c>
      <c r="C627" s="11">
        <v>0</v>
      </c>
      <c r="D627" s="4">
        <v>1</v>
      </c>
      <c r="E627" s="11">
        <v>100</v>
      </c>
      <c r="F627" s="4">
        <v>1</v>
      </c>
      <c r="G627" s="11">
        <v>100</v>
      </c>
      <c r="H627" s="4">
        <v>0</v>
      </c>
      <c r="I627" s="11">
        <v>0</v>
      </c>
      <c r="J627" s="4">
        <v>1</v>
      </c>
      <c r="K627" s="11">
        <v>100</v>
      </c>
    </row>
    <row r="628" spans="1:11" s="3" customFormat="1" x14ac:dyDescent="0.2">
      <c r="A628" s="12" t="s">
        <v>58</v>
      </c>
      <c r="B628" s="12">
        <v>0</v>
      </c>
      <c r="C628" s="13">
        <v>0</v>
      </c>
      <c r="D628" s="12">
        <v>2</v>
      </c>
      <c r="E628" s="13">
        <v>25</v>
      </c>
      <c r="F628" s="12">
        <v>2</v>
      </c>
      <c r="G628" s="13">
        <v>25</v>
      </c>
      <c r="H628" s="12">
        <v>6</v>
      </c>
      <c r="I628" s="13">
        <v>75</v>
      </c>
      <c r="J628" s="12">
        <v>8</v>
      </c>
      <c r="K628" s="13">
        <v>100</v>
      </c>
    </row>
    <row r="629" spans="1:11" ht="6" customHeight="1" x14ac:dyDescent="0.2">
      <c r="B629" s="4" t="s">
        <v>59</v>
      </c>
      <c r="C629" s="11" t="s">
        <v>59</v>
      </c>
      <c r="D629" s="4" t="s">
        <v>59</v>
      </c>
      <c r="E629" s="11" t="s">
        <v>59</v>
      </c>
      <c r="F629" s="4" t="s">
        <v>59</v>
      </c>
      <c r="G629" s="11" t="s">
        <v>59</v>
      </c>
      <c r="H629" s="4" t="s">
        <v>59</v>
      </c>
      <c r="I629" s="11" t="s">
        <v>59</v>
      </c>
      <c r="J629" s="4" t="s">
        <v>59</v>
      </c>
      <c r="K629" s="11" t="s">
        <v>59</v>
      </c>
    </row>
    <row r="630" spans="1:11" x14ac:dyDescent="0.2">
      <c r="A630" s="7" t="s">
        <v>60</v>
      </c>
      <c r="B630" s="8">
        <v>0</v>
      </c>
      <c r="C630" s="9">
        <v>0</v>
      </c>
      <c r="D630" s="8">
        <v>1</v>
      </c>
      <c r="E630" s="9">
        <v>16.7</v>
      </c>
      <c r="F630" s="8">
        <v>1</v>
      </c>
      <c r="G630" s="9">
        <v>16.7</v>
      </c>
      <c r="H630" s="8">
        <v>5</v>
      </c>
      <c r="I630" s="9">
        <v>83.3</v>
      </c>
      <c r="J630" s="8">
        <v>6</v>
      </c>
      <c r="K630" s="9">
        <v>100</v>
      </c>
    </row>
    <row r="631" spans="1:11" x14ac:dyDescent="0.2">
      <c r="A631" s="10" t="s">
        <v>61</v>
      </c>
      <c r="B631" s="4">
        <v>0</v>
      </c>
      <c r="C631" s="11">
        <v>0</v>
      </c>
      <c r="D631" s="4">
        <v>1</v>
      </c>
      <c r="E631" s="11">
        <v>50</v>
      </c>
      <c r="F631" s="4">
        <v>1</v>
      </c>
      <c r="G631" s="11">
        <v>50</v>
      </c>
      <c r="H631" s="4">
        <v>1</v>
      </c>
      <c r="I631" s="11">
        <v>50</v>
      </c>
      <c r="J631" s="4">
        <v>2</v>
      </c>
      <c r="K631" s="11">
        <v>100</v>
      </c>
    </row>
    <row r="632" spans="1:11" x14ac:dyDescent="0.2">
      <c r="A632" s="10" t="s">
        <v>62</v>
      </c>
      <c r="B632" s="4">
        <v>1</v>
      </c>
      <c r="C632" s="11">
        <v>50</v>
      </c>
      <c r="D632" s="4">
        <v>1</v>
      </c>
      <c r="E632" s="11">
        <v>50</v>
      </c>
      <c r="F632" s="4">
        <v>2</v>
      </c>
      <c r="G632" s="11">
        <v>100</v>
      </c>
      <c r="H632" s="4">
        <v>0</v>
      </c>
      <c r="I632" s="11">
        <v>0</v>
      </c>
      <c r="J632" s="4">
        <v>2</v>
      </c>
      <c r="K632" s="11">
        <v>100</v>
      </c>
    </row>
    <row r="633" spans="1:11" s="3" customFormat="1" x14ac:dyDescent="0.2">
      <c r="A633" s="12" t="s">
        <v>63</v>
      </c>
      <c r="B633" s="12">
        <v>1</v>
      </c>
      <c r="C633" s="13">
        <v>10</v>
      </c>
      <c r="D633" s="12">
        <v>3</v>
      </c>
      <c r="E633" s="13">
        <v>30</v>
      </c>
      <c r="F633" s="12">
        <v>4</v>
      </c>
      <c r="G633" s="13">
        <v>40</v>
      </c>
      <c r="H633" s="12">
        <v>6</v>
      </c>
      <c r="I633" s="13">
        <v>60</v>
      </c>
      <c r="J633" s="12">
        <v>10</v>
      </c>
      <c r="K633" s="13">
        <v>100</v>
      </c>
    </row>
    <row r="634" spans="1:11" ht="6" customHeight="1" x14ac:dyDescent="0.2">
      <c r="B634" s="4" t="s">
        <v>59</v>
      </c>
      <c r="C634" s="11" t="s">
        <v>59</v>
      </c>
      <c r="D634" s="4" t="s">
        <v>59</v>
      </c>
      <c r="E634" s="11" t="s">
        <v>59</v>
      </c>
      <c r="F634" s="4" t="s">
        <v>59</v>
      </c>
      <c r="G634" s="11" t="s">
        <v>59</v>
      </c>
      <c r="H634" s="4" t="s">
        <v>59</v>
      </c>
      <c r="I634" s="11" t="s">
        <v>59</v>
      </c>
      <c r="J634" s="4" t="s">
        <v>59</v>
      </c>
      <c r="K634" s="11" t="s">
        <v>59</v>
      </c>
    </row>
    <row r="635" spans="1:11" x14ac:dyDescent="0.2">
      <c r="A635" s="7" t="s">
        <v>64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2</v>
      </c>
      <c r="I635" s="9">
        <v>100</v>
      </c>
      <c r="J635" s="8">
        <v>2</v>
      </c>
      <c r="K635" s="9">
        <v>100</v>
      </c>
    </row>
    <row r="636" spans="1:11" x14ac:dyDescent="0.2">
      <c r="A636" s="10" t="s">
        <v>65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66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2</v>
      </c>
      <c r="I637" s="11">
        <v>100</v>
      </c>
      <c r="J637" s="4">
        <v>2</v>
      </c>
      <c r="K637" s="11">
        <v>100</v>
      </c>
    </row>
    <row r="638" spans="1:11" x14ac:dyDescent="0.2">
      <c r="A638" s="10" t="s">
        <v>67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68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69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70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71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2</v>
      </c>
      <c r="I642" s="11">
        <v>100</v>
      </c>
      <c r="J642" s="4">
        <v>2</v>
      </c>
      <c r="K642" s="11">
        <v>100</v>
      </c>
    </row>
    <row r="643" spans="1:11" x14ac:dyDescent="0.2">
      <c r="A643" s="10" t="s">
        <v>72</v>
      </c>
      <c r="B643" s="4">
        <v>0</v>
      </c>
      <c r="C643" s="11">
        <v>0</v>
      </c>
      <c r="D643" s="4">
        <v>0</v>
      </c>
      <c r="E643" s="11">
        <v>0</v>
      </c>
      <c r="F643" s="4">
        <v>0</v>
      </c>
      <c r="G643" s="11">
        <v>0</v>
      </c>
      <c r="H643" s="4">
        <v>0</v>
      </c>
      <c r="I643" s="11">
        <v>0</v>
      </c>
      <c r="J643" s="4">
        <v>0</v>
      </c>
      <c r="K643" s="11">
        <v>0</v>
      </c>
    </row>
    <row r="644" spans="1:11" x14ac:dyDescent="0.2">
      <c r="A644" s="10" t="s">
        <v>73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74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75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76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1</v>
      </c>
      <c r="I647" s="11">
        <v>100</v>
      </c>
      <c r="J647" s="4">
        <v>1</v>
      </c>
      <c r="K647" s="11">
        <v>100</v>
      </c>
    </row>
    <row r="648" spans="1:11" s="3" customFormat="1" x14ac:dyDescent="0.2">
      <c r="A648" s="12" t="s">
        <v>77</v>
      </c>
      <c r="B648" s="12">
        <v>0</v>
      </c>
      <c r="C648" s="13">
        <v>0</v>
      </c>
      <c r="D648" s="12">
        <v>0</v>
      </c>
      <c r="E648" s="13">
        <v>0</v>
      </c>
      <c r="F648" s="12">
        <v>0</v>
      </c>
      <c r="G648" s="13">
        <v>0</v>
      </c>
      <c r="H648" s="12">
        <v>7</v>
      </c>
      <c r="I648" s="13">
        <v>100</v>
      </c>
      <c r="J648" s="12">
        <v>7</v>
      </c>
      <c r="K648" s="13">
        <v>100</v>
      </c>
    </row>
    <row r="649" spans="1:11" ht="6" customHeight="1" x14ac:dyDescent="0.2">
      <c r="B649" s="4" t="s">
        <v>59</v>
      </c>
      <c r="C649" s="11" t="s">
        <v>59</v>
      </c>
      <c r="D649" s="4" t="s">
        <v>59</v>
      </c>
      <c r="E649" s="11" t="s">
        <v>59</v>
      </c>
      <c r="F649" s="4" t="s">
        <v>59</v>
      </c>
      <c r="G649" s="11" t="s">
        <v>59</v>
      </c>
      <c r="H649" s="4" t="s">
        <v>59</v>
      </c>
      <c r="I649" s="11" t="s">
        <v>59</v>
      </c>
      <c r="J649" s="4" t="s">
        <v>59</v>
      </c>
      <c r="K649" s="11" t="s">
        <v>59</v>
      </c>
    </row>
    <row r="650" spans="1:11" x14ac:dyDescent="0.2">
      <c r="A650" s="7" t="s">
        <v>78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79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80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2</v>
      </c>
      <c r="I652" s="11">
        <v>100</v>
      </c>
      <c r="J652" s="4">
        <v>2</v>
      </c>
      <c r="K652" s="11">
        <v>100</v>
      </c>
    </row>
    <row r="653" spans="1:11" x14ac:dyDescent="0.2">
      <c r="A653" s="10" t="s">
        <v>81</v>
      </c>
      <c r="B653" s="4">
        <v>0</v>
      </c>
      <c r="C653" s="11">
        <v>0</v>
      </c>
      <c r="D653" s="4">
        <v>2</v>
      </c>
      <c r="E653" s="11">
        <v>40</v>
      </c>
      <c r="F653" s="4">
        <v>2</v>
      </c>
      <c r="G653" s="11">
        <v>40</v>
      </c>
      <c r="H653" s="4">
        <v>3</v>
      </c>
      <c r="I653" s="11">
        <v>60</v>
      </c>
      <c r="J653" s="4">
        <v>5</v>
      </c>
      <c r="K653" s="11">
        <v>100</v>
      </c>
    </row>
    <row r="654" spans="1:11" x14ac:dyDescent="0.2">
      <c r="A654" s="10" t="s">
        <v>82</v>
      </c>
      <c r="B654" s="4">
        <v>0</v>
      </c>
      <c r="C654" s="11">
        <v>0</v>
      </c>
      <c r="D654" s="4">
        <v>0</v>
      </c>
      <c r="E654" s="11">
        <v>0</v>
      </c>
      <c r="F654" s="4">
        <v>0</v>
      </c>
      <c r="G654" s="11">
        <v>0</v>
      </c>
      <c r="H654" s="4">
        <v>2</v>
      </c>
      <c r="I654" s="11">
        <v>100</v>
      </c>
      <c r="J654" s="4">
        <v>2</v>
      </c>
      <c r="K654" s="11">
        <v>100</v>
      </c>
    </row>
    <row r="655" spans="1:11" x14ac:dyDescent="0.2">
      <c r="A655" s="10" t="s">
        <v>83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84</v>
      </c>
      <c r="B656" s="4">
        <v>1</v>
      </c>
      <c r="C656" s="11">
        <v>50</v>
      </c>
      <c r="D656" s="4">
        <v>0</v>
      </c>
      <c r="E656" s="11">
        <v>0</v>
      </c>
      <c r="F656" s="4">
        <v>1</v>
      </c>
      <c r="G656" s="11">
        <v>50</v>
      </c>
      <c r="H656" s="4">
        <v>1</v>
      </c>
      <c r="I656" s="11">
        <v>50</v>
      </c>
      <c r="J656" s="4">
        <v>2</v>
      </c>
      <c r="K656" s="11">
        <v>100</v>
      </c>
    </row>
    <row r="657" spans="1:11" x14ac:dyDescent="0.2">
      <c r="A657" s="10" t="s">
        <v>85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86</v>
      </c>
      <c r="B658" s="12">
        <v>1</v>
      </c>
      <c r="C658" s="13">
        <v>9.1</v>
      </c>
      <c r="D658" s="12">
        <v>2</v>
      </c>
      <c r="E658" s="13">
        <v>18.2</v>
      </c>
      <c r="F658" s="12">
        <v>3</v>
      </c>
      <c r="G658" s="13">
        <v>27.3</v>
      </c>
      <c r="H658" s="12">
        <v>8</v>
      </c>
      <c r="I658" s="13">
        <v>72.7</v>
      </c>
      <c r="J658" s="12">
        <v>11</v>
      </c>
      <c r="K658" s="13">
        <v>100</v>
      </c>
    </row>
    <row r="659" spans="1:11" ht="6" customHeight="1" x14ac:dyDescent="0.2">
      <c r="B659" s="4" t="s">
        <v>59</v>
      </c>
      <c r="C659" s="11" t="s">
        <v>59</v>
      </c>
      <c r="D659" s="4" t="s">
        <v>59</v>
      </c>
      <c r="E659" s="11" t="s">
        <v>59</v>
      </c>
      <c r="F659" s="4" t="s">
        <v>59</v>
      </c>
      <c r="G659" s="11" t="s">
        <v>59</v>
      </c>
      <c r="H659" s="4" t="s">
        <v>59</v>
      </c>
      <c r="I659" s="11" t="s">
        <v>59</v>
      </c>
      <c r="J659" s="4" t="s">
        <v>59</v>
      </c>
      <c r="K659" s="11" t="s">
        <v>59</v>
      </c>
    </row>
    <row r="660" spans="1:11" s="3" customFormat="1" x14ac:dyDescent="0.2">
      <c r="A660" s="12" t="s">
        <v>87</v>
      </c>
      <c r="B660" s="12">
        <v>2</v>
      </c>
      <c r="C660" s="13">
        <v>5.6000000000000005</v>
      </c>
      <c r="D660" s="12">
        <v>7</v>
      </c>
      <c r="E660" s="13">
        <v>19.400000000000002</v>
      </c>
      <c r="F660" s="12">
        <v>9</v>
      </c>
      <c r="G660" s="13">
        <v>25</v>
      </c>
      <c r="H660" s="12">
        <v>27</v>
      </c>
      <c r="I660" s="13">
        <v>75</v>
      </c>
      <c r="J660" s="12">
        <v>36</v>
      </c>
      <c r="K660" s="13">
        <v>100</v>
      </c>
    </row>
    <row r="661" spans="1:11" ht="7.5" customHeight="1" x14ac:dyDescent="0.2"/>
    <row r="662" spans="1:11" x14ac:dyDescent="0.2">
      <c r="A662" s="16" t="s">
        <v>126</v>
      </c>
    </row>
    <row r="663" spans="1:11" ht="7.5" customHeight="1" x14ac:dyDescent="0.2"/>
    <row r="664" spans="1:11" x14ac:dyDescent="0.2">
      <c r="A664" s="58" t="s">
        <v>45</v>
      </c>
      <c r="B664" s="62" t="s">
        <v>123</v>
      </c>
      <c r="C664" s="62"/>
      <c r="D664" s="62"/>
      <c r="E664" s="62"/>
      <c r="F664" s="62"/>
      <c r="G664" s="62"/>
      <c r="H664" s="62"/>
      <c r="I664" s="62"/>
      <c r="J664" s="62"/>
      <c r="K664" s="62"/>
    </row>
    <row r="665" spans="1:11" x14ac:dyDescent="0.2">
      <c r="A665" s="60"/>
      <c r="B665" s="57" t="s">
        <v>46</v>
      </c>
      <c r="C665" s="57"/>
      <c r="D665" s="57" t="s">
        <v>47</v>
      </c>
      <c r="E665" s="57"/>
      <c r="F665" s="57" t="s">
        <v>48</v>
      </c>
      <c r="G665" s="57"/>
      <c r="H665" s="57" t="s">
        <v>49</v>
      </c>
      <c r="I665" s="57"/>
      <c r="J665" s="57" t="s">
        <v>50</v>
      </c>
      <c r="K665" s="57"/>
    </row>
    <row r="666" spans="1:11" x14ac:dyDescent="0.2">
      <c r="A666" s="59"/>
      <c r="B666" s="6" t="s">
        <v>51</v>
      </c>
      <c r="C666" s="6" t="s">
        <v>52</v>
      </c>
      <c r="D666" s="6" t="s">
        <v>51</v>
      </c>
      <c r="E666" s="6" t="s">
        <v>52</v>
      </c>
      <c r="F666" s="6" t="s">
        <v>51</v>
      </c>
      <c r="G666" s="6" t="s">
        <v>52</v>
      </c>
      <c r="H666" s="6" t="s">
        <v>51</v>
      </c>
      <c r="I666" s="6" t="s">
        <v>52</v>
      </c>
      <c r="J666" s="6" t="s">
        <v>51</v>
      </c>
      <c r="K666" s="6" t="s">
        <v>52</v>
      </c>
    </row>
    <row r="667" spans="1:11" x14ac:dyDescent="0.2">
      <c r="A667" s="7" t="s">
        <v>53</v>
      </c>
      <c r="B667" s="8">
        <v>0</v>
      </c>
      <c r="C667" s="9">
        <v>0</v>
      </c>
      <c r="D667" s="8">
        <v>1</v>
      </c>
      <c r="E667" s="9">
        <v>100</v>
      </c>
      <c r="F667" s="8">
        <v>1</v>
      </c>
      <c r="G667" s="9">
        <v>100</v>
      </c>
      <c r="H667" s="8">
        <v>0</v>
      </c>
      <c r="I667" s="9">
        <v>0</v>
      </c>
      <c r="J667" s="8">
        <v>1</v>
      </c>
      <c r="K667" s="9">
        <v>100</v>
      </c>
    </row>
    <row r="668" spans="1:11" x14ac:dyDescent="0.2">
      <c r="A668" s="10" t="s">
        <v>54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55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1</v>
      </c>
      <c r="I669" s="11">
        <v>100</v>
      </c>
      <c r="J669" s="4">
        <v>1</v>
      </c>
      <c r="K669" s="11">
        <v>100</v>
      </c>
    </row>
    <row r="670" spans="1:11" x14ac:dyDescent="0.2">
      <c r="A670" s="10" t="s">
        <v>56</v>
      </c>
      <c r="B670" s="4">
        <v>0</v>
      </c>
      <c r="C670" s="11">
        <v>0</v>
      </c>
      <c r="D670" s="4">
        <v>0</v>
      </c>
      <c r="E670" s="11">
        <v>0</v>
      </c>
      <c r="F670" s="4">
        <v>0</v>
      </c>
      <c r="G670" s="11">
        <v>0</v>
      </c>
      <c r="H670" s="4">
        <v>0</v>
      </c>
      <c r="I670" s="11">
        <v>0</v>
      </c>
      <c r="J670" s="4">
        <v>0</v>
      </c>
      <c r="K670" s="11">
        <v>0</v>
      </c>
    </row>
    <row r="671" spans="1:11" x14ac:dyDescent="0.2">
      <c r="A671" s="10" t="s">
        <v>57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58</v>
      </c>
      <c r="B672" s="12">
        <v>0</v>
      </c>
      <c r="C672" s="13">
        <v>0</v>
      </c>
      <c r="D672" s="12">
        <v>1</v>
      </c>
      <c r="E672" s="13">
        <v>50</v>
      </c>
      <c r="F672" s="12">
        <v>1</v>
      </c>
      <c r="G672" s="13">
        <v>50</v>
      </c>
      <c r="H672" s="12">
        <v>1</v>
      </c>
      <c r="I672" s="13">
        <v>50</v>
      </c>
      <c r="J672" s="12">
        <v>2</v>
      </c>
      <c r="K672" s="13">
        <v>100</v>
      </c>
    </row>
    <row r="673" spans="1:11" ht="6" customHeight="1" x14ac:dyDescent="0.2">
      <c r="B673" s="4" t="s">
        <v>59</v>
      </c>
      <c r="C673" s="11" t="s">
        <v>59</v>
      </c>
      <c r="D673" s="4" t="s">
        <v>59</v>
      </c>
      <c r="E673" s="11" t="s">
        <v>59</v>
      </c>
      <c r="F673" s="4" t="s">
        <v>59</v>
      </c>
      <c r="G673" s="11" t="s">
        <v>59</v>
      </c>
      <c r="H673" s="4" t="s">
        <v>59</v>
      </c>
      <c r="I673" s="11" t="s">
        <v>59</v>
      </c>
      <c r="J673" s="4" t="s">
        <v>59</v>
      </c>
      <c r="K673" s="11" t="s">
        <v>59</v>
      </c>
    </row>
    <row r="674" spans="1:11" x14ac:dyDescent="0.2">
      <c r="A674" s="7" t="s">
        <v>60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3</v>
      </c>
      <c r="I674" s="9">
        <v>100</v>
      </c>
      <c r="J674" s="8">
        <v>3</v>
      </c>
      <c r="K674" s="9">
        <v>100</v>
      </c>
    </row>
    <row r="675" spans="1:11" x14ac:dyDescent="0.2">
      <c r="A675" s="10" t="s">
        <v>61</v>
      </c>
      <c r="B675" s="4">
        <v>1</v>
      </c>
      <c r="C675" s="11">
        <v>33.300000000000004</v>
      </c>
      <c r="D675" s="4">
        <v>0</v>
      </c>
      <c r="E675" s="11">
        <v>0</v>
      </c>
      <c r="F675" s="4">
        <v>1</v>
      </c>
      <c r="G675" s="11">
        <v>33.300000000000004</v>
      </c>
      <c r="H675" s="4">
        <v>2</v>
      </c>
      <c r="I675" s="11">
        <v>66.7</v>
      </c>
      <c r="J675" s="4">
        <v>3</v>
      </c>
      <c r="K675" s="11">
        <v>100</v>
      </c>
    </row>
    <row r="676" spans="1:11" x14ac:dyDescent="0.2">
      <c r="A676" s="10" t="s">
        <v>62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0</v>
      </c>
      <c r="I676" s="11">
        <v>0</v>
      </c>
      <c r="J676" s="4">
        <v>0</v>
      </c>
      <c r="K676" s="11">
        <v>0</v>
      </c>
    </row>
    <row r="677" spans="1:11" s="3" customFormat="1" x14ac:dyDescent="0.2">
      <c r="A677" s="12" t="s">
        <v>63</v>
      </c>
      <c r="B677" s="12">
        <v>1</v>
      </c>
      <c r="C677" s="13">
        <v>16.7</v>
      </c>
      <c r="D677" s="12">
        <v>0</v>
      </c>
      <c r="E677" s="13">
        <v>0</v>
      </c>
      <c r="F677" s="12">
        <v>1</v>
      </c>
      <c r="G677" s="13">
        <v>16.7</v>
      </c>
      <c r="H677" s="12">
        <v>5</v>
      </c>
      <c r="I677" s="13">
        <v>83.3</v>
      </c>
      <c r="J677" s="12">
        <v>6</v>
      </c>
      <c r="K677" s="13">
        <v>100</v>
      </c>
    </row>
    <row r="678" spans="1:11" ht="6" customHeight="1" x14ac:dyDescent="0.2">
      <c r="B678" s="4" t="s">
        <v>59</v>
      </c>
      <c r="C678" s="11" t="s">
        <v>59</v>
      </c>
      <c r="D678" s="4" t="s">
        <v>59</v>
      </c>
      <c r="E678" s="11" t="s">
        <v>59</v>
      </c>
      <c r="F678" s="4" t="s">
        <v>59</v>
      </c>
      <c r="G678" s="11" t="s">
        <v>59</v>
      </c>
      <c r="H678" s="4" t="s">
        <v>59</v>
      </c>
      <c r="I678" s="11" t="s">
        <v>59</v>
      </c>
      <c r="J678" s="4" t="s">
        <v>59</v>
      </c>
      <c r="K678" s="11" t="s">
        <v>59</v>
      </c>
    </row>
    <row r="679" spans="1:11" x14ac:dyDescent="0.2">
      <c r="A679" s="7" t="s">
        <v>64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4</v>
      </c>
      <c r="I679" s="9">
        <v>100</v>
      </c>
      <c r="J679" s="8">
        <v>4</v>
      </c>
      <c r="K679" s="9">
        <v>100</v>
      </c>
    </row>
    <row r="680" spans="1:11" x14ac:dyDescent="0.2">
      <c r="A680" s="10" t="s">
        <v>65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66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67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4</v>
      </c>
      <c r="I682" s="11">
        <v>100</v>
      </c>
      <c r="J682" s="4">
        <v>4</v>
      </c>
      <c r="K682" s="11">
        <v>100</v>
      </c>
    </row>
    <row r="683" spans="1:11" x14ac:dyDescent="0.2">
      <c r="A683" s="10" t="s">
        <v>68</v>
      </c>
      <c r="B683" s="4">
        <v>0</v>
      </c>
      <c r="C683" s="11">
        <v>0</v>
      </c>
      <c r="D683" s="4">
        <v>1</v>
      </c>
      <c r="E683" s="11">
        <v>100</v>
      </c>
      <c r="F683" s="4">
        <v>1</v>
      </c>
      <c r="G683" s="11">
        <v>100</v>
      </c>
      <c r="H683" s="4">
        <v>0</v>
      </c>
      <c r="I683" s="11">
        <v>0</v>
      </c>
      <c r="J683" s="4">
        <v>1</v>
      </c>
      <c r="K683" s="11">
        <v>100</v>
      </c>
    </row>
    <row r="684" spans="1:11" x14ac:dyDescent="0.2">
      <c r="A684" s="10" t="s">
        <v>69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70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71</v>
      </c>
      <c r="B686" s="4">
        <v>0</v>
      </c>
      <c r="C686" s="11">
        <v>0</v>
      </c>
      <c r="D686" s="4">
        <v>2</v>
      </c>
      <c r="E686" s="11">
        <v>66.7</v>
      </c>
      <c r="F686" s="4">
        <v>2</v>
      </c>
      <c r="G686" s="11">
        <v>66.7</v>
      </c>
      <c r="H686" s="4">
        <v>1</v>
      </c>
      <c r="I686" s="11">
        <v>33.300000000000004</v>
      </c>
      <c r="J686" s="4">
        <v>3</v>
      </c>
      <c r="K686" s="11">
        <v>100</v>
      </c>
    </row>
    <row r="687" spans="1:11" x14ac:dyDescent="0.2">
      <c r="A687" s="10" t="s">
        <v>72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73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74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75</v>
      </c>
      <c r="B690" s="4">
        <v>1</v>
      </c>
      <c r="C690" s="11">
        <v>25</v>
      </c>
      <c r="D690" s="4">
        <v>0</v>
      </c>
      <c r="E690" s="11">
        <v>0</v>
      </c>
      <c r="F690" s="4">
        <v>1</v>
      </c>
      <c r="G690" s="11">
        <v>25</v>
      </c>
      <c r="H690" s="4">
        <v>3</v>
      </c>
      <c r="I690" s="11">
        <v>75</v>
      </c>
      <c r="J690" s="4">
        <v>4</v>
      </c>
      <c r="K690" s="11">
        <v>100</v>
      </c>
    </row>
    <row r="691" spans="1:11" x14ac:dyDescent="0.2">
      <c r="A691" s="10" t="s">
        <v>76</v>
      </c>
      <c r="B691" s="4">
        <v>1</v>
      </c>
      <c r="C691" s="11">
        <v>50</v>
      </c>
      <c r="D691" s="4">
        <v>1</v>
      </c>
      <c r="E691" s="11">
        <v>50</v>
      </c>
      <c r="F691" s="4">
        <v>2</v>
      </c>
      <c r="G691" s="11">
        <v>100</v>
      </c>
      <c r="H691" s="4">
        <v>0</v>
      </c>
      <c r="I691" s="11">
        <v>0</v>
      </c>
      <c r="J691" s="4">
        <v>2</v>
      </c>
      <c r="K691" s="11">
        <v>100</v>
      </c>
    </row>
    <row r="692" spans="1:11" s="3" customFormat="1" x14ac:dyDescent="0.2">
      <c r="A692" s="12" t="s">
        <v>77</v>
      </c>
      <c r="B692" s="12">
        <v>2</v>
      </c>
      <c r="C692" s="13">
        <v>11.1</v>
      </c>
      <c r="D692" s="12">
        <v>4</v>
      </c>
      <c r="E692" s="13">
        <v>22.2</v>
      </c>
      <c r="F692" s="12">
        <v>6</v>
      </c>
      <c r="G692" s="13">
        <v>33.300000000000004</v>
      </c>
      <c r="H692" s="12">
        <v>12</v>
      </c>
      <c r="I692" s="13">
        <v>66.7</v>
      </c>
      <c r="J692" s="12">
        <v>18</v>
      </c>
      <c r="K692" s="13">
        <v>100</v>
      </c>
    </row>
    <row r="693" spans="1:11" ht="6" customHeight="1" x14ac:dyDescent="0.2">
      <c r="B693" s="4" t="s">
        <v>59</v>
      </c>
      <c r="C693" s="11" t="s">
        <v>59</v>
      </c>
      <c r="D693" s="4" t="s">
        <v>59</v>
      </c>
      <c r="E693" s="11" t="s">
        <v>59</v>
      </c>
      <c r="F693" s="4" t="s">
        <v>59</v>
      </c>
      <c r="G693" s="11" t="s">
        <v>59</v>
      </c>
      <c r="H693" s="4" t="s">
        <v>59</v>
      </c>
      <c r="I693" s="11" t="s">
        <v>59</v>
      </c>
      <c r="J693" s="4" t="s">
        <v>59</v>
      </c>
      <c r="K693" s="11" t="s">
        <v>59</v>
      </c>
    </row>
    <row r="694" spans="1:11" x14ac:dyDescent="0.2">
      <c r="A694" s="7" t="s">
        <v>78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1</v>
      </c>
      <c r="I694" s="9">
        <v>100</v>
      </c>
      <c r="J694" s="8">
        <v>1</v>
      </c>
      <c r="K694" s="9">
        <v>100</v>
      </c>
    </row>
    <row r="695" spans="1:11" x14ac:dyDescent="0.2">
      <c r="A695" s="10" t="s">
        <v>79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80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81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82</v>
      </c>
      <c r="B698" s="4">
        <v>0</v>
      </c>
      <c r="C698" s="11">
        <v>0</v>
      </c>
      <c r="D698" s="4">
        <v>0</v>
      </c>
      <c r="E698" s="11">
        <v>0</v>
      </c>
      <c r="F698" s="4">
        <v>0</v>
      </c>
      <c r="G698" s="11">
        <v>0</v>
      </c>
      <c r="H698" s="4">
        <v>0</v>
      </c>
      <c r="I698" s="11">
        <v>0</v>
      </c>
      <c r="J698" s="4">
        <v>0</v>
      </c>
      <c r="K698" s="11">
        <v>0</v>
      </c>
    </row>
    <row r="699" spans="1:11" x14ac:dyDescent="0.2">
      <c r="A699" s="10" t="s">
        <v>83</v>
      </c>
      <c r="B699" s="4">
        <v>0</v>
      </c>
      <c r="C699" s="11">
        <v>0</v>
      </c>
      <c r="D699" s="4">
        <v>1</v>
      </c>
      <c r="E699" s="11">
        <v>100</v>
      </c>
      <c r="F699" s="4">
        <v>1</v>
      </c>
      <c r="G699" s="11">
        <v>100</v>
      </c>
      <c r="H699" s="4">
        <v>0</v>
      </c>
      <c r="I699" s="11">
        <v>0</v>
      </c>
      <c r="J699" s="4">
        <v>1</v>
      </c>
      <c r="K699" s="11">
        <v>100</v>
      </c>
    </row>
    <row r="700" spans="1:11" x14ac:dyDescent="0.2">
      <c r="A700" s="10" t="s">
        <v>84</v>
      </c>
      <c r="B700" s="4">
        <v>3</v>
      </c>
      <c r="C700" s="11">
        <v>100</v>
      </c>
      <c r="D700" s="4">
        <v>0</v>
      </c>
      <c r="E700" s="11">
        <v>0</v>
      </c>
      <c r="F700" s="4">
        <v>3</v>
      </c>
      <c r="G700" s="11">
        <v>100</v>
      </c>
      <c r="H700" s="4">
        <v>0</v>
      </c>
      <c r="I700" s="11">
        <v>0</v>
      </c>
      <c r="J700" s="4">
        <v>3</v>
      </c>
      <c r="K700" s="11">
        <v>100</v>
      </c>
    </row>
    <row r="701" spans="1:11" x14ac:dyDescent="0.2">
      <c r="A701" s="10" t="s">
        <v>85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86</v>
      </c>
      <c r="B702" s="12">
        <v>3</v>
      </c>
      <c r="C702" s="13">
        <v>60</v>
      </c>
      <c r="D702" s="12">
        <v>1</v>
      </c>
      <c r="E702" s="13">
        <v>20</v>
      </c>
      <c r="F702" s="12">
        <v>4</v>
      </c>
      <c r="G702" s="13">
        <v>80</v>
      </c>
      <c r="H702" s="12">
        <v>1</v>
      </c>
      <c r="I702" s="13">
        <v>20</v>
      </c>
      <c r="J702" s="12">
        <v>5</v>
      </c>
      <c r="K702" s="13">
        <v>100</v>
      </c>
    </row>
    <row r="703" spans="1:11" ht="6" customHeight="1" x14ac:dyDescent="0.2">
      <c r="B703" s="4" t="s">
        <v>59</v>
      </c>
      <c r="C703" s="11" t="s">
        <v>59</v>
      </c>
      <c r="D703" s="4" t="s">
        <v>59</v>
      </c>
      <c r="E703" s="11" t="s">
        <v>59</v>
      </c>
      <c r="F703" s="4" t="s">
        <v>59</v>
      </c>
      <c r="G703" s="11" t="s">
        <v>59</v>
      </c>
      <c r="H703" s="4" t="s">
        <v>59</v>
      </c>
      <c r="I703" s="11" t="s">
        <v>59</v>
      </c>
      <c r="J703" s="4" t="s">
        <v>59</v>
      </c>
      <c r="K703" s="11" t="s">
        <v>59</v>
      </c>
    </row>
    <row r="704" spans="1:11" s="3" customFormat="1" x14ac:dyDescent="0.2">
      <c r="A704" s="12" t="s">
        <v>87</v>
      </c>
      <c r="B704" s="12">
        <v>6</v>
      </c>
      <c r="C704" s="13">
        <v>19.400000000000002</v>
      </c>
      <c r="D704" s="12">
        <v>6</v>
      </c>
      <c r="E704" s="13">
        <v>19.400000000000002</v>
      </c>
      <c r="F704" s="12">
        <v>12</v>
      </c>
      <c r="G704" s="13">
        <v>38.700000000000003</v>
      </c>
      <c r="H704" s="12">
        <v>19</v>
      </c>
      <c r="I704" s="13">
        <v>61.3</v>
      </c>
      <c r="J704" s="12">
        <v>31</v>
      </c>
      <c r="K704" s="13">
        <v>100</v>
      </c>
    </row>
    <row r="705" spans="1:11" ht="7.5" customHeight="1" x14ac:dyDescent="0.2"/>
    <row r="706" spans="1:11" x14ac:dyDescent="0.2">
      <c r="A706" s="16" t="s">
        <v>126</v>
      </c>
    </row>
    <row r="707" spans="1:11" ht="7.5" customHeight="1" x14ac:dyDescent="0.2"/>
    <row r="708" spans="1:11" x14ac:dyDescent="0.2">
      <c r="A708" s="58" t="s">
        <v>45</v>
      </c>
      <c r="B708" s="62" t="s">
        <v>124</v>
      </c>
      <c r="C708" s="62"/>
      <c r="D708" s="62"/>
      <c r="E708" s="62"/>
      <c r="F708" s="62"/>
      <c r="G708" s="62"/>
      <c r="H708" s="62"/>
      <c r="I708" s="62"/>
      <c r="J708" s="62"/>
      <c r="K708" s="62"/>
    </row>
    <row r="709" spans="1:11" x14ac:dyDescent="0.2">
      <c r="A709" s="60"/>
      <c r="B709" s="57" t="s">
        <v>46</v>
      </c>
      <c r="C709" s="57"/>
      <c r="D709" s="57" t="s">
        <v>47</v>
      </c>
      <c r="E709" s="57"/>
      <c r="F709" s="57" t="s">
        <v>48</v>
      </c>
      <c r="G709" s="57"/>
      <c r="H709" s="57" t="s">
        <v>49</v>
      </c>
      <c r="I709" s="57"/>
      <c r="J709" s="57" t="s">
        <v>50</v>
      </c>
      <c r="K709" s="57"/>
    </row>
    <row r="710" spans="1:11" x14ac:dyDescent="0.2">
      <c r="A710" s="59"/>
      <c r="B710" s="6" t="s">
        <v>51</v>
      </c>
      <c r="C710" s="6" t="s">
        <v>52</v>
      </c>
      <c r="D710" s="6" t="s">
        <v>51</v>
      </c>
      <c r="E710" s="6" t="s">
        <v>52</v>
      </c>
      <c r="F710" s="6" t="s">
        <v>51</v>
      </c>
      <c r="G710" s="6" t="s">
        <v>52</v>
      </c>
      <c r="H710" s="6" t="s">
        <v>51</v>
      </c>
      <c r="I710" s="6" t="s">
        <v>52</v>
      </c>
      <c r="J710" s="6" t="s">
        <v>51</v>
      </c>
      <c r="K710" s="6" t="s">
        <v>52</v>
      </c>
    </row>
    <row r="711" spans="1:11" x14ac:dyDescent="0.2">
      <c r="A711" s="7" t="s">
        <v>53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54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55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56</v>
      </c>
      <c r="B714" s="4">
        <v>0</v>
      </c>
      <c r="C714" s="11">
        <v>0</v>
      </c>
      <c r="D714" s="4">
        <v>0</v>
      </c>
      <c r="E714" s="11">
        <v>0</v>
      </c>
      <c r="F714" s="4">
        <v>0</v>
      </c>
      <c r="G714" s="11">
        <v>0</v>
      </c>
      <c r="H714" s="4">
        <v>0</v>
      </c>
      <c r="I714" s="11">
        <v>0</v>
      </c>
      <c r="J714" s="4">
        <v>0</v>
      </c>
      <c r="K714" s="11">
        <v>0</v>
      </c>
    </row>
    <row r="715" spans="1:11" x14ac:dyDescent="0.2">
      <c r="A715" s="10" t="s">
        <v>57</v>
      </c>
      <c r="B715" s="4">
        <v>0</v>
      </c>
      <c r="C715" s="11">
        <v>0</v>
      </c>
      <c r="D715" s="4">
        <v>1</v>
      </c>
      <c r="E715" s="11">
        <v>100</v>
      </c>
      <c r="F715" s="4">
        <v>1</v>
      </c>
      <c r="G715" s="11">
        <v>100</v>
      </c>
      <c r="H715" s="4">
        <v>0</v>
      </c>
      <c r="I715" s="11">
        <v>0</v>
      </c>
      <c r="J715" s="4">
        <v>1</v>
      </c>
      <c r="K715" s="11">
        <v>100</v>
      </c>
    </row>
    <row r="716" spans="1:11" s="3" customFormat="1" x14ac:dyDescent="0.2">
      <c r="A716" s="12" t="s">
        <v>58</v>
      </c>
      <c r="B716" s="12">
        <v>0</v>
      </c>
      <c r="C716" s="13">
        <v>0</v>
      </c>
      <c r="D716" s="12">
        <v>1</v>
      </c>
      <c r="E716" s="13">
        <v>100</v>
      </c>
      <c r="F716" s="12">
        <v>1</v>
      </c>
      <c r="G716" s="13">
        <v>100</v>
      </c>
      <c r="H716" s="12">
        <v>0</v>
      </c>
      <c r="I716" s="13">
        <v>0</v>
      </c>
      <c r="J716" s="12">
        <v>1</v>
      </c>
      <c r="K716" s="13">
        <v>100</v>
      </c>
    </row>
    <row r="717" spans="1:11" ht="6" customHeight="1" x14ac:dyDescent="0.2">
      <c r="B717" s="4" t="s">
        <v>59</v>
      </c>
      <c r="C717" s="11" t="s">
        <v>59</v>
      </c>
      <c r="D717" s="4" t="s">
        <v>59</v>
      </c>
      <c r="E717" s="11" t="s">
        <v>59</v>
      </c>
      <c r="F717" s="4" t="s">
        <v>59</v>
      </c>
      <c r="G717" s="11" t="s">
        <v>59</v>
      </c>
      <c r="H717" s="4" t="s">
        <v>59</v>
      </c>
      <c r="I717" s="11" t="s">
        <v>59</v>
      </c>
      <c r="J717" s="4" t="s">
        <v>59</v>
      </c>
      <c r="K717" s="11" t="s">
        <v>59</v>
      </c>
    </row>
    <row r="718" spans="1:11" x14ac:dyDescent="0.2">
      <c r="A718" s="7" t="s">
        <v>60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3</v>
      </c>
      <c r="I718" s="9">
        <v>100</v>
      </c>
      <c r="J718" s="8">
        <v>3</v>
      </c>
      <c r="K718" s="9">
        <v>100</v>
      </c>
    </row>
    <row r="719" spans="1:11" x14ac:dyDescent="0.2">
      <c r="A719" s="10" t="s">
        <v>61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62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63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3</v>
      </c>
      <c r="I721" s="13">
        <v>100</v>
      </c>
      <c r="J721" s="12">
        <v>3</v>
      </c>
      <c r="K721" s="13">
        <v>100</v>
      </c>
    </row>
    <row r="722" spans="1:11" ht="6" customHeight="1" x14ac:dyDescent="0.2">
      <c r="B722" s="4" t="s">
        <v>59</v>
      </c>
      <c r="C722" s="11" t="s">
        <v>59</v>
      </c>
      <c r="D722" s="4" t="s">
        <v>59</v>
      </c>
      <c r="E722" s="11" t="s">
        <v>59</v>
      </c>
      <c r="F722" s="4" t="s">
        <v>59</v>
      </c>
      <c r="G722" s="11" t="s">
        <v>59</v>
      </c>
      <c r="H722" s="4" t="s">
        <v>59</v>
      </c>
      <c r="I722" s="11" t="s">
        <v>59</v>
      </c>
      <c r="J722" s="4" t="s">
        <v>59</v>
      </c>
      <c r="K722" s="11" t="s">
        <v>59</v>
      </c>
    </row>
    <row r="723" spans="1:11" x14ac:dyDescent="0.2">
      <c r="A723" s="7" t="s">
        <v>64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65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66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67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68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69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1</v>
      </c>
      <c r="I728" s="11">
        <v>100</v>
      </c>
      <c r="J728" s="4">
        <v>1</v>
      </c>
      <c r="K728" s="11">
        <v>100</v>
      </c>
    </row>
    <row r="729" spans="1:11" x14ac:dyDescent="0.2">
      <c r="A729" s="10" t="s">
        <v>70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71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72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1</v>
      </c>
      <c r="I731" s="11">
        <v>100</v>
      </c>
      <c r="J731" s="4">
        <v>1</v>
      </c>
      <c r="K731" s="11">
        <v>100</v>
      </c>
    </row>
    <row r="732" spans="1:11" x14ac:dyDescent="0.2">
      <c r="A732" s="10" t="s">
        <v>73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74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1</v>
      </c>
      <c r="I733" s="11">
        <v>100</v>
      </c>
      <c r="J733" s="4">
        <v>1</v>
      </c>
      <c r="K733" s="11">
        <v>100</v>
      </c>
    </row>
    <row r="734" spans="1:11" x14ac:dyDescent="0.2">
      <c r="A734" s="10" t="s">
        <v>75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76</v>
      </c>
      <c r="B735" s="4">
        <v>0</v>
      </c>
      <c r="C735" s="11">
        <v>0</v>
      </c>
      <c r="D735" s="4">
        <v>1</v>
      </c>
      <c r="E735" s="11">
        <v>100</v>
      </c>
      <c r="F735" s="4">
        <v>1</v>
      </c>
      <c r="G735" s="11">
        <v>100</v>
      </c>
      <c r="H735" s="4">
        <v>0</v>
      </c>
      <c r="I735" s="11">
        <v>0</v>
      </c>
      <c r="J735" s="4">
        <v>1</v>
      </c>
      <c r="K735" s="11">
        <v>100</v>
      </c>
    </row>
    <row r="736" spans="1:11" s="3" customFormat="1" x14ac:dyDescent="0.2">
      <c r="A736" s="12" t="s">
        <v>77</v>
      </c>
      <c r="B736" s="12">
        <v>0</v>
      </c>
      <c r="C736" s="13">
        <v>0</v>
      </c>
      <c r="D736" s="12">
        <v>1</v>
      </c>
      <c r="E736" s="13">
        <v>25</v>
      </c>
      <c r="F736" s="12">
        <v>1</v>
      </c>
      <c r="G736" s="13">
        <v>25</v>
      </c>
      <c r="H736" s="12">
        <v>3</v>
      </c>
      <c r="I736" s="13">
        <v>75</v>
      </c>
      <c r="J736" s="12">
        <v>4</v>
      </c>
      <c r="K736" s="13">
        <v>100</v>
      </c>
    </row>
    <row r="737" spans="1:11" ht="6" customHeight="1" x14ac:dyDescent="0.2">
      <c r="B737" s="4" t="s">
        <v>59</v>
      </c>
      <c r="C737" s="11" t="s">
        <v>59</v>
      </c>
      <c r="D737" s="4" t="s">
        <v>59</v>
      </c>
      <c r="E737" s="11" t="s">
        <v>59</v>
      </c>
      <c r="F737" s="4" t="s">
        <v>59</v>
      </c>
      <c r="G737" s="11" t="s">
        <v>59</v>
      </c>
      <c r="H737" s="4" t="s">
        <v>59</v>
      </c>
      <c r="I737" s="11" t="s">
        <v>59</v>
      </c>
      <c r="J737" s="4" t="s">
        <v>59</v>
      </c>
      <c r="K737" s="11" t="s">
        <v>59</v>
      </c>
    </row>
    <row r="738" spans="1:11" x14ac:dyDescent="0.2">
      <c r="A738" s="7" t="s">
        <v>78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79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80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81</v>
      </c>
      <c r="B741" s="4">
        <v>0</v>
      </c>
      <c r="C741" s="11">
        <v>0</v>
      </c>
      <c r="D741" s="4">
        <v>0</v>
      </c>
      <c r="E741" s="11">
        <v>0</v>
      </c>
      <c r="F741" s="4">
        <v>0</v>
      </c>
      <c r="G741" s="11">
        <v>0</v>
      </c>
      <c r="H741" s="4">
        <v>0</v>
      </c>
      <c r="I741" s="11">
        <v>0</v>
      </c>
      <c r="J741" s="4">
        <v>0</v>
      </c>
      <c r="K741" s="11">
        <v>0</v>
      </c>
    </row>
    <row r="742" spans="1:11" x14ac:dyDescent="0.2">
      <c r="A742" s="10" t="s">
        <v>82</v>
      </c>
      <c r="B742" s="4">
        <v>0</v>
      </c>
      <c r="C742" s="11">
        <v>0</v>
      </c>
      <c r="D742" s="4">
        <v>0</v>
      </c>
      <c r="E742" s="11">
        <v>0</v>
      </c>
      <c r="F742" s="4">
        <v>0</v>
      </c>
      <c r="G742" s="11">
        <v>0</v>
      </c>
      <c r="H742" s="4">
        <v>0</v>
      </c>
      <c r="I742" s="11">
        <v>0</v>
      </c>
      <c r="J742" s="4">
        <v>0</v>
      </c>
      <c r="K742" s="11">
        <v>0</v>
      </c>
    </row>
    <row r="743" spans="1:11" x14ac:dyDescent="0.2">
      <c r="A743" s="10" t="s">
        <v>83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1</v>
      </c>
      <c r="I743" s="11">
        <v>100</v>
      </c>
      <c r="J743" s="4">
        <v>1</v>
      </c>
      <c r="K743" s="11">
        <v>100</v>
      </c>
    </row>
    <row r="744" spans="1:11" x14ac:dyDescent="0.2">
      <c r="A744" s="10" t="s">
        <v>84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85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86</v>
      </c>
      <c r="B746" s="12">
        <v>0</v>
      </c>
      <c r="C746" s="13">
        <v>0</v>
      </c>
      <c r="D746" s="12">
        <v>0</v>
      </c>
      <c r="E746" s="13">
        <v>0</v>
      </c>
      <c r="F746" s="12">
        <v>0</v>
      </c>
      <c r="G746" s="13">
        <v>0</v>
      </c>
      <c r="H746" s="12">
        <v>1</v>
      </c>
      <c r="I746" s="13">
        <v>100</v>
      </c>
      <c r="J746" s="12">
        <v>1</v>
      </c>
      <c r="K746" s="13">
        <v>100</v>
      </c>
    </row>
    <row r="747" spans="1:11" ht="6" customHeight="1" x14ac:dyDescent="0.2">
      <c r="B747" s="4" t="s">
        <v>59</v>
      </c>
      <c r="C747" s="11" t="s">
        <v>59</v>
      </c>
      <c r="D747" s="4" t="s">
        <v>59</v>
      </c>
      <c r="E747" s="11" t="s">
        <v>59</v>
      </c>
      <c r="F747" s="4" t="s">
        <v>59</v>
      </c>
      <c r="G747" s="11" t="s">
        <v>59</v>
      </c>
      <c r="H747" s="4" t="s">
        <v>59</v>
      </c>
      <c r="I747" s="11" t="s">
        <v>59</v>
      </c>
      <c r="J747" s="4" t="s">
        <v>59</v>
      </c>
      <c r="K747" s="11" t="s">
        <v>59</v>
      </c>
    </row>
    <row r="748" spans="1:11" s="3" customFormat="1" x14ac:dyDescent="0.2">
      <c r="A748" s="12" t="s">
        <v>87</v>
      </c>
      <c r="B748" s="12">
        <v>0</v>
      </c>
      <c r="C748" s="13">
        <v>0</v>
      </c>
      <c r="D748" s="12">
        <v>2</v>
      </c>
      <c r="E748" s="13">
        <v>22.2</v>
      </c>
      <c r="F748" s="12">
        <v>2</v>
      </c>
      <c r="G748" s="13">
        <v>22.2</v>
      </c>
      <c r="H748" s="12">
        <v>7</v>
      </c>
      <c r="I748" s="13">
        <v>77.8</v>
      </c>
      <c r="J748" s="12">
        <v>9</v>
      </c>
      <c r="K748" s="13">
        <v>100</v>
      </c>
    </row>
    <row r="749" spans="1:11" ht="6.75" customHeight="1" x14ac:dyDescent="0.2"/>
    <row r="750" spans="1:11" x14ac:dyDescent="0.2">
      <c r="K750" s="14" t="s">
        <v>267</v>
      </c>
    </row>
  </sheetData>
  <mergeCells count="119"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127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107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0</v>
      </c>
      <c r="I7" s="9">
        <v>0</v>
      </c>
      <c r="J7" s="8">
        <v>0</v>
      </c>
      <c r="K7" s="9">
        <v>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100</v>
      </c>
      <c r="J8" s="4">
        <v>1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0</v>
      </c>
      <c r="I9" s="11">
        <v>0</v>
      </c>
      <c r="J9" s="4">
        <v>0</v>
      </c>
      <c r="K9" s="11">
        <v>0</v>
      </c>
    </row>
    <row r="10" spans="1:11" x14ac:dyDescent="0.2">
      <c r="A10" s="10" t="s">
        <v>56</v>
      </c>
      <c r="B10" s="4">
        <v>1</v>
      </c>
      <c r="C10" s="11">
        <v>25</v>
      </c>
      <c r="D10" s="4">
        <v>3</v>
      </c>
      <c r="E10" s="11">
        <v>75</v>
      </c>
      <c r="F10" s="4">
        <v>4</v>
      </c>
      <c r="G10" s="11">
        <v>100</v>
      </c>
      <c r="H10" s="4">
        <v>0</v>
      </c>
      <c r="I10" s="11">
        <v>0</v>
      </c>
      <c r="J10" s="4">
        <v>4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0</v>
      </c>
      <c r="E11" s="11">
        <v>0</v>
      </c>
      <c r="F11" s="4">
        <v>0</v>
      </c>
      <c r="G11" s="11">
        <v>0</v>
      </c>
      <c r="H11" s="4">
        <v>0</v>
      </c>
      <c r="I11" s="11">
        <v>0</v>
      </c>
      <c r="J11" s="4">
        <v>0</v>
      </c>
      <c r="K11" s="11">
        <v>0</v>
      </c>
    </row>
    <row r="12" spans="1:11" s="3" customFormat="1" x14ac:dyDescent="0.2">
      <c r="A12" s="12" t="s">
        <v>58</v>
      </c>
      <c r="B12" s="12">
        <v>1</v>
      </c>
      <c r="C12" s="13">
        <v>20</v>
      </c>
      <c r="D12" s="12">
        <v>3</v>
      </c>
      <c r="E12" s="13">
        <v>60</v>
      </c>
      <c r="F12" s="12">
        <v>4</v>
      </c>
      <c r="G12" s="13">
        <v>80</v>
      </c>
      <c r="H12" s="12">
        <v>1</v>
      </c>
      <c r="I12" s="13">
        <v>20</v>
      </c>
      <c r="J12" s="12">
        <v>5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0</v>
      </c>
      <c r="I14" s="9">
        <v>0</v>
      </c>
      <c r="J14" s="8">
        <v>0</v>
      </c>
      <c r="K14" s="9">
        <v>0</v>
      </c>
    </row>
    <row r="15" spans="1:11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62</v>
      </c>
      <c r="B16" s="4">
        <v>0</v>
      </c>
      <c r="C16" s="11">
        <v>0</v>
      </c>
      <c r="D16" s="4">
        <v>0</v>
      </c>
      <c r="E16" s="11">
        <v>0</v>
      </c>
      <c r="F16" s="4">
        <v>0</v>
      </c>
      <c r="G16" s="11">
        <v>0</v>
      </c>
      <c r="H16" s="4">
        <v>0</v>
      </c>
      <c r="I16" s="11">
        <v>0</v>
      </c>
      <c r="J16" s="4">
        <v>0</v>
      </c>
      <c r="K16" s="11">
        <v>0</v>
      </c>
    </row>
    <row r="17" spans="1:11" s="3" customFormat="1" x14ac:dyDescent="0.2">
      <c r="A17" s="12" t="s">
        <v>63</v>
      </c>
      <c r="B17" s="12">
        <v>0</v>
      </c>
      <c r="C17" s="13">
        <v>0</v>
      </c>
      <c r="D17" s="12">
        <v>0</v>
      </c>
      <c r="E17" s="13">
        <v>0</v>
      </c>
      <c r="F17" s="12">
        <v>0</v>
      </c>
      <c r="G17" s="13">
        <v>0</v>
      </c>
      <c r="H17" s="12">
        <v>0</v>
      </c>
      <c r="I17" s="13">
        <v>0</v>
      </c>
      <c r="J17" s="12">
        <v>0</v>
      </c>
      <c r="K17" s="13">
        <v>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0</v>
      </c>
      <c r="I20" s="11">
        <v>0</v>
      </c>
      <c r="J20" s="4">
        <v>0</v>
      </c>
      <c r="K20" s="11">
        <v>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0</v>
      </c>
      <c r="I21" s="11">
        <v>0</v>
      </c>
      <c r="J21" s="4">
        <v>0</v>
      </c>
      <c r="K21" s="11">
        <v>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0</v>
      </c>
      <c r="I22" s="11">
        <v>0</v>
      </c>
      <c r="J22" s="4">
        <v>0</v>
      </c>
      <c r="K22" s="11">
        <v>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0</v>
      </c>
      <c r="I25" s="11">
        <v>0</v>
      </c>
      <c r="J25" s="4">
        <v>0</v>
      </c>
      <c r="K25" s="11">
        <v>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0</v>
      </c>
      <c r="I27" s="11">
        <v>0</v>
      </c>
      <c r="J27" s="4">
        <v>0</v>
      </c>
      <c r="K27" s="11">
        <v>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75</v>
      </c>
      <c r="B30" s="4">
        <v>0</v>
      </c>
      <c r="C30" s="11">
        <v>0</v>
      </c>
      <c r="D30" s="4">
        <v>0</v>
      </c>
      <c r="E30" s="11">
        <v>0</v>
      </c>
      <c r="F30" s="4">
        <v>0</v>
      </c>
      <c r="G30" s="11">
        <v>0</v>
      </c>
      <c r="H30" s="4">
        <v>0</v>
      </c>
      <c r="I30" s="11">
        <v>0</v>
      </c>
      <c r="J30" s="4">
        <v>0</v>
      </c>
      <c r="K30" s="11">
        <v>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77</v>
      </c>
      <c r="B32" s="12">
        <v>0</v>
      </c>
      <c r="C32" s="13">
        <v>0</v>
      </c>
      <c r="D32" s="12">
        <v>0</v>
      </c>
      <c r="E32" s="13">
        <v>0</v>
      </c>
      <c r="F32" s="12">
        <v>0</v>
      </c>
      <c r="G32" s="13">
        <v>0</v>
      </c>
      <c r="H32" s="12">
        <v>0</v>
      </c>
      <c r="I32" s="13">
        <v>0</v>
      </c>
      <c r="J32" s="12">
        <v>0</v>
      </c>
      <c r="K32" s="13">
        <v>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0</v>
      </c>
      <c r="I35" s="11">
        <v>0</v>
      </c>
      <c r="J35" s="4">
        <v>0</v>
      </c>
      <c r="K35" s="11">
        <v>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0</v>
      </c>
      <c r="I36" s="11">
        <v>0</v>
      </c>
      <c r="J36" s="4">
        <v>0</v>
      </c>
      <c r="K36" s="11">
        <v>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4</v>
      </c>
      <c r="E38" s="11">
        <v>100</v>
      </c>
      <c r="F38" s="4">
        <v>4</v>
      </c>
      <c r="G38" s="11">
        <v>100</v>
      </c>
      <c r="H38" s="4">
        <v>0</v>
      </c>
      <c r="I38" s="11">
        <v>0</v>
      </c>
      <c r="J38" s="4">
        <v>4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100</v>
      </c>
      <c r="J39" s="4">
        <v>2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85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86</v>
      </c>
      <c r="B42" s="12">
        <v>0</v>
      </c>
      <c r="C42" s="13">
        <v>0</v>
      </c>
      <c r="D42" s="12">
        <v>4</v>
      </c>
      <c r="E42" s="13">
        <v>66.7</v>
      </c>
      <c r="F42" s="12">
        <v>4</v>
      </c>
      <c r="G42" s="13">
        <v>66.7</v>
      </c>
      <c r="H42" s="12">
        <v>2</v>
      </c>
      <c r="I42" s="13">
        <v>33.300000000000004</v>
      </c>
      <c r="J42" s="12">
        <v>6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1</v>
      </c>
      <c r="C44" s="13">
        <v>9.1</v>
      </c>
      <c r="D44" s="12">
        <v>7</v>
      </c>
      <c r="E44" s="13">
        <v>63.6</v>
      </c>
      <c r="F44" s="12">
        <v>8</v>
      </c>
      <c r="G44" s="13">
        <v>72.7</v>
      </c>
      <c r="H44" s="12">
        <v>3</v>
      </c>
      <c r="I44" s="13">
        <v>27.3</v>
      </c>
      <c r="J44" s="12">
        <v>11</v>
      </c>
      <c r="K44" s="13">
        <v>100</v>
      </c>
    </row>
    <row r="45" spans="1:11" ht="7.5" customHeight="1" x14ac:dyDescent="0.2"/>
    <row r="46" spans="1:11" x14ac:dyDescent="0.2">
      <c r="A46" s="16" t="s">
        <v>128</v>
      </c>
    </row>
    <row r="47" spans="1:11" ht="7.5" customHeight="1" x14ac:dyDescent="0.2"/>
    <row r="48" spans="1:11" x14ac:dyDescent="0.2">
      <c r="A48" s="58" t="s">
        <v>45</v>
      </c>
      <c r="B48" s="61" t="s">
        <v>109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0</v>
      </c>
      <c r="C51" s="9">
        <v>0</v>
      </c>
      <c r="D51" s="8">
        <v>0</v>
      </c>
      <c r="E51" s="9">
        <v>0</v>
      </c>
      <c r="F51" s="8">
        <v>0</v>
      </c>
      <c r="G51" s="9">
        <v>0</v>
      </c>
      <c r="H51" s="8">
        <v>1</v>
      </c>
      <c r="I51" s="9">
        <v>100</v>
      </c>
      <c r="J51" s="8">
        <v>1</v>
      </c>
      <c r="K51" s="9">
        <v>100</v>
      </c>
    </row>
    <row r="52" spans="1:11" x14ac:dyDescent="0.2">
      <c r="A52" s="10" t="s">
        <v>54</v>
      </c>
      <c r="B52" s="4">
        <v>0</v>
      </c>
      <c r="C52" s="11">
        <v>0</v>
      </c>
      <c r="D52" s="4">
        <v>0</v>
      </c>
      <c r="E52" s="11">
        <v>0</v>
      </c>
      <c r="F52" s="4">
        <v>0</v>
      </c>
      <c r="G52" s="11">
        <v>0</v>
      </c>
      <c r="H52" s="4">
        <v>0</v>
      </c>
      <c r="I52" s="11">
        <v>0</v>
      </c>
      <c r="J52" s="4">
        <v>0</v>
      </c>
      <c r="K52" s="11">
        <v>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0</v>
      </c>
      <c r="I53" s="11">
        <v>0</v>
      </c>
      <c r="J53" s="4">
        <v>0</v>
      </c>
      <c r="K53" s="11">
        <v>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2</v>
      </c>
      <c r="E54" s="11">
        <v>66.7</v>
      </c>
      <c r="F54" s="4">
        <v>2</v>
      </c>
      <c r="G54" s="11">
        <v>66.7</v>
      </c>
      <c r="H54" s="4">
        <v>1</v>
      </c>
      <c r="I54" s="11">
        <v>33.300000000000004</v>
      </c>
      <c r="J54" s="4">
        <v>3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1</v>
      </c>
      <c r="E55" s="11">
        <v>50</v>
      </c>
      <c r="F55" s="4">
        <v>1</v>
      </c>
      <c r="G55" s="11">
        <v>50</v>
      </c>
      <c r="H55" s="4">
        <v>1</v>
      </c>
      <c r="I55" s="11">
        <v>50</v>
      </c>
      <c r="J55" s="4">
        <v>2</v>
      </c>
      <c r="K55" s="11">
        <v>100</v>
      </c>
    </row>
    <row r="56" spans="1:11" s="3" customFormat="1" x14ac:dyDescent="0.2">
      <c r="A56" s="12" t="s">
        <v>58</v>
      </c>
      <c r="B56" s="12">
        <v>0</v>
      </c>
      <c r="C56" s="13">
        <v>0</v>
      </c>
      <c r="D56" s="12">
        <v>3</v>
      </c>
      <c r="E56" s="13">
        <v>50</v>
      </c>
      <c r="F56" s="12">
        <v>3</v>
      </c>
      <c r="G56" s="13">
        <v>50</v>
      </c>
      <c r="H56" s="12">
        <v>3</v>
      </c>
      <c r="I56" s="13">
        <v>50</v>
      </c>
      <c r="J56" s="12">
        <v>6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1</v>
      </c>
      <c r="I58" s="9">
        <v>100</v>
      </c>
      <c r="J58" s="8">
        <v>1</v>
      </c>
      <c r="K58" s="9">
        <v>100</v>
      </c>
    </row>
    <row r="59" spans="1:11" x14ac:dyDescent="0.2">
      <c r="A59" s="10" t="s">
        <v>61</v>
      </c>
      <c r="B59" s="4">
        <v>0</v>
      </c>
      <c r="C59" s="11">
        <v>0</v>
      </c>
      <c r="D59" s="4">
        <v>0</v>
      </c>
      <c r="E59" s="11">
        <v>0</v>
      </c>
      <c r="F59" s="4">
        <v>0</v>
      </c>
      <c r="G59" s="11">
        <v>0</v>
      </c>
      <c r="H59" s="4">
        <v>0</v>
      </c>
      <c r="I59" s="11">
        <v>0</v>
      </c>
      <c r="J59" s="4">
        <v>0</v>
      </c>
      <c r="K59" s="11">
        <v>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0</v>
      </c>
      <c r="E60" s="11">
        <v>0</v>
      </c>
      <c r="F60" s="4">
        <v>0</v>
      </c>
      <c r="G60" s="11">
        <v>0</v>
      </c>
      <c r="H60" s="4">
        <v>0</v>
      </c>
      <c r="I60" s="11">
        <v>0</v>
      </c>
      <c r="J60" s="4">
        <v>0</v>
      </c>
      <c r="K60" s="11">
        <v>0</v>
      </c>
    </row>
    <row r="61" spans="1:11" s="3" customFormat="1" x14ac:dyDescent="0.2">
      <c r="A61" s="12" t="s">
        <v>63</v>
      </c>
      <c r="B61" s="12">
        <v>0</v>
      </c>
      <c r="C61" s="13">
        <v>0</v>
      </c>
      <c r="D61" s="12">
        <v>0</v>
      </c>
      <c r="E61" s="13">
        <v>0</v>
      </c>
      <c r="F61" s="12">
        <v>0</v>
      </c>
      <c r="G61" s="13">
        <v>0</v>
      </c>
      <c r="H61" s="12">
        <v>1</v>
      </c>
      <c r="I61" s="13">
        <v>100</v>
      </c>
      <c r="J61" s="12">
        <v>1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0</v>
      </c>
      <c r="I63" s="9">
        <v>0</v>
      </c>
      <c r="J63" s="8">
        <v>0</v>
      </c>
      <c r="K63" s="9">
        <v>0</v>
      </c>
    </row>
    <row r="64" spans="1:11" x14ac:dyDescent="0.2">
      <c r="A64" s="10" t="s">
        <v>65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0</v>
      </c>
      <c r="I64" s="11">
        <v>0</v>
      </c>
      <c r="J64" s="4">
        <v>0</v>
      </c>
      <c r="K64" s="11">
        <v>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0</v>
      </c>
      <c r="I65" s="11">
        <v>0</v>
      </c>
      <c r="J65" s="4">
        <v>0</v>
      </c>
      <c r="K65" s="11">
        <v>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0</v>
      </c>
      <c r="I66" s="11">
        <v>0</v>
      </c>
      <c r="J66" s="4">
        <v>0</v>
      </c>
      <c r="K66" s="11">
        <v>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1</v>
      </c>
      <c r="E67" s="11">
        <v>100</v>
      </c>
      <c r="F67" s="4">
        <v>1</v>
      </c>
      <c r="G67" s="11">
        <v>100</v>
      </c>
      <c r="H67" s="4">
        <v>0</v>
      </c>
      <c r="I67" s="11">
        <v>0</v>
      </c>
      <c r="J67" s="4">
        <v>1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0</v>
      </c>
      <c r="I68" s="11">
        <v>0</v>
      </c>
      <c r="J68" s="4">
        <v>0</v>
      </c>
      <c r="K68" s="11">
        <v>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0</v>
      </c>
      <c r="I69" s="11">
        <v>0</v>
      </c>
      <c r="J69" s="4">
        <v>0</v>
      </c>
      <c r="K69" s="11">
        <v>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0</v>
      </c>
      <c r="I70" s="11">
        <v>0</v>
      </c>
      <c r="J70" s="4">
        <v>0</v>
      </c>
      <c r="K70" s="11">
        <v>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0</v>
      </c>
      <c r="I71" s="11">
        <v>0</v>
      </c>
      <c r="J71" s="4">
        <v>0</v>
      </c>
      <c r="K71" s="11">
        <v>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0</v>
      </c>
      <c r="I72" s="11">
        <v>0</v>
      </c>
      <c r="J72" s="4">
        <v>0</v>
      </c>
      <c r="K72" s="11">
        <v>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0</v>
      </c>
      <c r="E73" s="11">
        <v>0</v>
      </c>
      <c r="F73" s="4">
        <v>0</v>
      </c>
      <c r="G73" s="11">
        <v>0</v>
      </c>
      <c r="H73" s="4">
        <v>0</v>
      </c>
      <c r="I73" s="11">
        <v>0</v>
      </c>
      <c r="J73" s="4">
        <v>0</v>
      </c>
      <c r="K73" s="11">
        <v>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0</v>
      </c>
      <c r="I74" s="11">
        <v>0</v>
      </c>
      <c r="J74" s="4">
        <v>0</v>
      </c>
      <c r="K74" s="11">
        <v>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77</v>
      </c>
      <c r="B76" s="12">
        <v>0</v>
      </c>
      <c r="C76" s="13">
        <v>0</v>
      </c>
      <c r="D76" s="12">
        <v>1</v>
      </c>
      <c r="E76" s="13">
        <v>100</v>
      </c>
      <c r="F76" s="12">
        <v>1</v>
      </c>
      <c r="G76" s="13">
        <v>100</v>
      </c>
      <c r="H76" s="12">
        <v>0</v>
      </c>
      <c r="I76" s="13">
        <v>0</v>
      </c>
      <c r="J76" s="12">
        <v>1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79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2</v>
      </c>
      <c r="E81" s="11">
        <v>100</v>
      </c>
      <c r="F81" s="4">
        <v>2</v>
      </c>
      <c r="G81" s="11">
        <v>100</v>
      </c>
      <c r="H81" s="4">
        <v>0</v>
      </c>
      <c r="I81" s="11">
        <v>0</v>
      </c>
      <c r="J81" s="4">
        <v>2</v>
      </c>
      <c r="K81" s="11">
        <v>100</v>
      </c>
    </row>
    <row r="82" spans="1:11" x14ac:dyDescent="0.2">
      <c r="A82" s="10" t="s">
        <v>82</v>
      </c>
      <c r="B82" s="4">
        <v>1</v>
      </c>
      <c r="C82" s="11">
        <v>33.300000000000004</v>
      </c>
      <c r="D82" s="4">
        <v>2</v>
      </c>
      <c r="E82" s="11">
        <v>66.7</v>
      </c>
      <c r="F82" s="4">
        <v>3</v>
      </c>
      <c r="G82" s="11">
        <v>100</v>
      </c>
      <c r="H82" s="4">
        <v>0</v>
      </c>
      <c r="I82" s="11">
        <v>0</v>
      </c>
      <c r="J82" s="4">
        <v>3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84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0</v>
      </c>
      <c r="E85" s="11">
        <v>0</v>
      </c>
      <c r="F85" s="4">
        <v>0</v>
      </c>
      <c r="G85" s="11">
        <v>0</v>
      </c>
      <c r="H85" s="4">
        <v>0</v>
      </c>
      <c r="I85" s="11">
        <v>0</v>
      </c>
      <c r="J85" s="4">
        <v>0</v>
      </c>
      <c r="K85" s="11">
        <v>0</v>
      </c>
    </row>
    <row r="86" spans="1:11" s="3" customFormat="1" x14ac:dyDescent="0.2">
      <c r="A86" s="12" t="s">
        <v>86</v>
      </c>
      <c r="B86" s="12">
        <v>1</v>
      </c>
      <c r="C86" s="13">
        <v>20</v>
      </c>
      <c r="D86" s="12">
        <v>4</v>
      </c>
      <c r="E86" s="13">
        <v>80</v>
      </c>
      <c r="F86" s="12">
        <v>5</v>
      </c>
      <c r="G86" s="13">
        <v>100</v>
      </c>
      <c r="H86" s="12">
        <v>0</v>
      </c>
      <c r="I86" s="13">
        <v>0</v>
      </c>
      <c r="J86" s="12">
        <v>5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1</v>
      </c>
      <c r="C88" s="13">
        <v>7.7</v>
      </c>
      <c r="D88" s="12">
        <v>8</v>
      </c>
      <c r="E88" s="13">
        <v>61.5</v>
      </c>
      <c r="F88" s="12">
        <v>9</v>
      </c>
      <c r="G88" s="13">
        <v>69.199999999999989</v>
      </c>
      <c r="H88" s="12">
        <v>4</v>
      </c>
      <c r="I88" s="13">
        <v>30.8</v>
      </c>
      <c r="J88" s="12">
        <v>13</v>
      </c>
      <c r="K88" s="13">
        <v>100</v>
      </c>
    </row>
    <row r="89" spans="1:11" ht="7.5" customHeight="1" x14ac:dyDescent="0.2"/>
    <row r="90" spans="1:11" x14ac:dyDescent="0.2">
      <c r="A90" s="16" t="s">
        <v>128</v>
      </c>
    </row>
    <row r="91" spans="1:11" ht="7.5" customHeight="1" x14ac:dyDescent="0.2"/>
    <row r="92" spans="1:11" x14ac:dyDescent="0.2">
      <c r="A92" s="58" t="s">
        <v>45</v>
      </c>
      <c r="B92" s="61" t="s">
        <v>110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1</v>
      </c>
      <c r="C95" s="9">
        <v>100</v>
      </c>
      <c r="D95" s="8">
        <v>0</v>
      </c>
      <c r="E95" s="9">
        <v>0</v>
      </c>
      <c r="F95" s="8">
        <v>1</v>
      </c>
      <c r="G95" s="9">
        <v>100</v>
      </c>
      <c r="H95" s="8">
        <v>0</v>
      </c>
      <c r="I95" s="9">
        <v>0</v>
      </c>
      <c r="J95" s="8">
        <v>1</v>
      </c>
      <c r="K95" s="9">
        <v>100</v>
      </c>
    </row>
    <row r="96" spans="1:11" x14ac:dyDescent="0.2">
      <c r="A96" s="10" t="s">
        <v>54</v>
      </c>
      <c r="B96" s="4">
        <v>0</v>
      </c>
      <c r="C96" s="11">
        <v>0</v>
      </c>
      <c r="D96" s="4">
        <v>0</v>
      </c>
      <c r="E96" s="11">
        <v>0</v>
      </c>
      <c r="F96" s="4">
        <v>0</v>
      </c>
      <c r="G96" s="11">
        <v>0</v>
      </c>
      <c r="H96" s="4">
        <v>0</v>
      </c>
      <c r="I96" s="11">
        <v>0</v>
      </c>
      <c r="J96" s="4">
        <v>0</v>
      </c>
      <c r="K96" s="11">
        <v>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0</v>
      </c>
      <c r="I97" s="11">
        <v>0</v>
      </c>
      <c r="J97" s="4">
        <v>0</v>
      </c>
      <c r="K97" s="11">
        <v>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1</v>
      </c>
      <c r="E98" s="11">
        <v>100</v>
      </c>
      <c r="F98" s="4">
        <v>1</v>
      </c>
      <c r="G98" s="11">
        <v>100</v>
      </c>
      <c r="H98" s="4">
        <v>0</v>
      </c>
      <c r="I98" s="11">
        <v>0</v>
      </c>
      <c r="J98" s="4">
        <v>1</v>
      </c>
      <c r="K98" s="11">
        <v>100</v>
      </c>
    </row>
    <row r="99" spans="1:11" x14ac:dyDescent="0.2">
      <c r="A99" s="10" t="s">
        <v>57</v>
      </c>
      <c r="B99" s="4">
        <v>0</v>
      </c>
      <c r="C99" s="11">
        <v>0</v>
      </c>
      <c r="D99" s="4">
        <v>1</v>
      </c>
      <c r="E99" s="11">
        <v>100</v>
      </c>
      <c r="F99" s="4">
        <v>1</v>
      </c>
      <c r="G99" s="11">
        <v>100</v>
      </c>
      <c r="H99" s="4">
        <v>0</v>
      </c>
      <c r="I99" s="11">
        <v>0</v>
      </c>
      <c r="J99" s="4">
        <v>1</v>
      </c>
      <c r="K99" s="11">
        <v>100</v>
      </c>
    </row>
    <row r="100" spans="1:11" s="3" customFormat="1" x14ac:dyDescent="0.2">
      <c r="A100" s="12" t="s">
        <v>58</v>
      </c>
      <c r="B100" s="12">
        <v>1</v>
      </c>
      <c r="C100" s="13">
        <v>33.300000000000004</v>
      </c>
      <c r="D100" s="12">
        <v>2</v>
      </c>
      <c r="E100" s="13">
        <v>66.7</v>
      </c>
      <c r="F100" s="12">
        <v>3</v>
      </c>
      <c r="G100" s="13">
        <v>100</v>
      </c>
      <c r="H100" s="12">
        <v>0</v>
      </c>
      <c r="I100" s="13">
        <v>0</v>
      </c>
      <c r="J100" s="12">
        <v>3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1</v>
      </c>
      <c r="I102" s="9">
        <v>100</v>
      </c>
      <c r="J102" s="8">
        <v>1</v>
      </c>
      <c r="K102" s="9">
        <v>100</v>
      </c>
    </row>
    <row r="103" spans="1:11" x14ac:dyDescent="0.2">
      <c r="A103" s="10" t="s">
        <v>61</v>
      </c>
      <c r="B103" s="4">
        <v>0</v>
      </c>
      <c r="C103" s="11">
        <v>0</v>
      </c>
      <c r="D103" s="4">
        <v>0</v>
      </c>
      <c r="E103" s="11">
        <v>0</v>
      </c>
      <c r="F103" s="4">
        <v>0</v>
      </c>
      <c r="G103" s="11">
        <v>0</v>
      </c>
      <c r="H103" s="4">
        <v>0</v>
      </c>
      <c r="I103" s="11">
        <v>0</v>
      </c>
      <c r="J103" s="4">
        <v>0</v>
      </c>
      <c r="K103" s="11">
        <v>0</v>
      </c>
    </row>
    <row r="104" spans="1:11" x14ac:dyDescent="0.2">
      <c r="A104" s="10" t="s">
        <v>62</v>
      </c>
      <c r="B104" s="4">
        <v>0</v>
      </c>
      <c r="C104" s="11">
        <v>0</v>
      </c>
      <c r="D104" s="4">
        <v>0</v>
      </c>
      <c r="E104" s="11">
        <v>0</v>
      </c>
      <c r="F104" s="4">
        <v>0</v>
      </c>
      <c r="G104" s="11">
        <v>0</v>
      </c>
      <c r="H104" s="4">
        <v>0</v>
      </c>
      <c r="I104" s="11">
        <v>0</v>
      </c>
      <c r="J104" s="4">
        <v>0</v>
      </c>
      <c r="K104" s="11">
        <v>0</v>
      </c>
    </row>
    <row r="105" spans="1:11" s="3" customFormat="1" x14ac:dyDescent="0.2">
      <c r="A105" s="12" t="s">
        <v>63</v>
      </c>
      <c r="B105" s="12">
        <v>0</v>
      </c>
      <c r="C105" s="13">
        <v>0</v>
      </c>
      <c r="D105" s="12">
        <v>0</v>
      </c>
      <c r="E105" s="13">
        <v>0</v>
      </c>
      <c r="F105" s="12">
        <v>0</v>
      </c>
      <c r="G105" s="13">
        <v>0</v>
      </c>
      <c r="H105" s="12">
        <v>1</v>
      </c>
      <c r="I105" s="13">
        <v>100</v>
      </c>
      <c r="J105" s="12">
        <v>1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0</v>
      </c>
      <c r="I107" s="9">
        <v>0</v>
      </c>
      <c r="J107" s="8">
        <v>0</v>
      </c>
      <c r="K107" s="9">
        <v>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0</v>
      </c>
      <c r="E108" s="11">
        <v>0</v>
      </c>
      <c r="F108" s="4">
        <v>0</v>
      </c>
      <c r="G108" s="11">
        <v>0</v>
      </c>
      <c r="H108" s="4">
        <v>0</v>
      </c>
      <c r="I108" s="11">
        <v>0</v>
      </c>
      <c r="J108" s="4">
        <v>0</v>
      </c>
      <c r="K108" s="11">
        <v>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0</v>
      </c>
      <c r="I109" s="11">
        <v>0</v>
      </c>
      <c r="J109" s="4">
        <v>0</v>
      </c>
      <c r="K109" s="11">
        <v>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0</v>
      </c>
      <c r="I110" s="11">
        <v>0</v>
      </c>
      <c r="J110" s="4">
        <v>0</v>
      </c>
      <c r="K110" s="11">
        <v>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0</v>
      </c>
      <c r="I111" s="11">
        <v>0</v>
      </c>
      <c r="J111" s="4">
        <v>0</v>
      </c>
      <c r="K111" s="11">
        <v>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0</v>
      </c>
      <c r="E112" s="11">
        <v>0</v>
      </c>
      <c r="F112" s="4">
        <v>0</v>
      </c>
      <c r="G112" s="11">
        <v>0</v>
      </c>
      <c r="H112" s="4">
        <v>0</v>
      </c>
      <c r="I112" s="11">
        <v>0</v>
      </c>
      <c r="J112" s="4">
        <v>0</v>
      </c>
      <c r="K112" s="11">
        <v>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1</v>
      </c>
      <c r="I113" s="11">
        <v>100</v>
      </c>
      <c r="J113" s="4">
        <v>1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0</v>
      </c>
      <c r="I114" s="11">
        <v>0</v>
      </c>
      <c r="J114" s="4">
        <v>0</v>
      </c>
      <c r="K114" s="11">
        <v>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0</v>
      </c>
      <c r="I115" s="11">
        <v>0</v>
      </c>
      <c r="J115" s="4">
        <v>0</v>
      </c>
      <c r="K115" s="11">
        <v>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0</v>
      </c>
      <c r="E117" s="11">
        <v>0</v>
      </c>
      <c r="F117" s="4">
        <v>0</v>
      </c>
      <c r="G117" s="11">
        <v>0</v>
      </c>
      <c r="H117" s="4">
        <v>0</v>
      </c>
      <c r="I117" s="11">
        <v>0</v>
      </c>
      <c r="J117" s="4">
        <v>0</v>
      </c>
      <c r="K117" s="11">
        <v>0</v>
      </c>
    </row>
    <row r="118" spans="1:11" x14ac:dyDescent="0.2">
      <c r="A118" s="10" t="s">
        <v>75</v>
      </c>
      <c r="B118" s="4">
        <v>0</v>
      </c>
      <c r="C118" s="11">
        <v>0</v>
      </c>
      <c r="D118" s="4">
        <v>2</v>
      </c>
      <c r="E118" s="11">
        <v>100</v>
      </c>
      <c r="F118" s="4">
        <v>2</v>
      </c>
      <c r="G118" s="11">
        <v>100</v>
      </c>
      <c r="H118" s="4">
        <v>0</v>
      </c>
      <c r="I118" s="11">
        <v>0</v>
      </c>
      <c r="J118" s="4">
        <v>2</v>
      </c>
      <c r="K118" s="11">
        <v>100</v>
      </c>
    </row>
    <row r="119" spans="1:11" x14ac:dyDescent="0.2">
      <c r="A119" s="10" t="s">
        <v>76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0</v>
      </c>
      <c r="I119" s="11">
        <v>0</v>
      </c>
      <c r="J119" s="4">
        <v>0</v>
      </c>
      <c r="K119" s="11">
        <v>0</v>
      </c>
    </row>
    <row r="120" spans="1:11" s="3" customFormat="1" x14ac:dyDescent="0.2">
      <c r="A120" s="12" t="s">
        <v>77</v>
      </c>
      <c r="B120" s="12">
        <v>0</v>
      </c>
      <c r="C120" s="13">
        <v>0</v>
      </c>
      <c r="D120" s="12">
        <v>2</v>
      </c>
      <c r="E120" s="13">
        <v>66.7</v>
      </c>
      <c r="F120" s="12">
        <v>2</v>
      </c>
      <c r="G120" s="13">
        <v>66.7</v>
      </c>
      <c r="H120" s="12">
        <v>1</v>
      </c>
      <c r="I120" s="13">
        <v>33.300000000000004</v>
      </c>
      <c r="J120" s="12">
        <v>3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0</v>
      </c>
      <c r="I122" s="9">
        <v>0</v>
      </c>
      <c r="J122" s="8">
        <v>0</v>
      </c>
      <c r="K122" s="9">
        <v>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0</v>
      </c>
      <c r="E124" s="11">
        <v>0</v>
      </c>
      <c r="F124" s="4">
        <v>0</v>
      </c>
      <c r="G124" s="11">
        <v>0</v>
      </c>
      <c r="H124" s="4">
        <v>0</v>
      </c>
      <c r="I124" s="11">
        <v>0</v>
      </c>
      <c r="J124" s="4">
        <v>0</v>
      </c>
      <c r="K124" s="11">
        <v>0</v>
      </c>
    </row>
    <row r="125" spans="1:11" x14ac:dyDescent="0.2">
      <c r="A125" s="10" t="s">
        <v>81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1</v>
      </c>
      <c r="I125" s="11">
        <v>100</v>
      </c>
      <c r="J125" s="4">
        <v>1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3</v>
      </c>
      <c r="E126" s="11">
        <v>60</v>
      </c>
      <c r="F126" s="4">
        <v>3</v>
      </c>
      <c r="G126" s="11">
        <v>60</v>
      </c>
      <c r="H126" s="4">
        <v>2</v>
      </c>
      <c r="I126" s="11">
        <v>40</v>
      </c>
      <c r="J126" s="4">
        <v>5</v>
      </c>
      <c r="K126" s="11">
        <v>100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84</v>
      </c>
      <c r="B128" s="4">
        <v>0</v>
      </c>
      <c r="C128" s="11">
        <v>0</v>
      </c>
      <c r="D128" s="4">
        <v>0</v>
      </c>
      <c r="E128" s="11">
        <v>0</v>
      </c>
      <c r="F128" s="4">
        <v>0</v>
      </c>
      <c r="G128" s="11">
        <v>0</v>
      </c>
      <c r="H128" s="4">
        <v>0</v>
      </c>
      <c r="I128" s="11">
        <v>0</v>
      </c>
      <c r="J128" s="4">
        <v>0</v>
      </c>
      <c r="K128" s="11">
        <v>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86</v>
      </c>
      <c r="B130" s="12">
        <v>0</v>
      </c>
      <c r="C130" s="13">
        <v>0</v>
      </c>
      <c r="D130" s="12">
        <v>3</v>
      </c>
      <c r="E130" s="13">
        <v>50</v>
      </c>
      <c r="F130" s="12">
        <v>3</v>
      </c>
      <c r="G130" s="13">
        <v>50</v>
      </c>
      <c r="H130" s="12">
        <v>3</v>
      </c>
      <c r="I130" s="13">
        <v>50</v>
      </c>
      <c r="J130" s="12">
        <v>6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1</v>
      </c>
      <c r="C132" s="13">
        <v>7.7</v>
      </c>
      <c r="D132" s="12">
        <v>7</v>
      </c>
      <c r="E132" s="13">
        <v>53.800000000000004</v>
      </c>
      <c r="F132" s="12">
        <v>8</v>
      </c>
      <c r="G132" s="13">
        <v>61.5</v>
      </c>
      <c r="H132" s="12">
        <v>5</v>
      </c>
      <c r="I132" s="13">
        <v>38.5</v>
      </c>
      <c r="J132" s="12">
        <v>13</v>
      </c>
      <c r="K132" s="13">
        <v>100</v>
      </c>
    </row>
    <row r="133" spans="1:11" ht="7.5" customHeight="1" x14ac:dyDescent="0.2"/>
    <row r="134" spans="1:11" x14ac:dyDescent="0.2">
      <c r="A134" s="16" t="s">
        <v>128</v>
      </c>
    </row>
    <row r="135" spans="1:11" ht="7.5" customHeight="1" x14ac:dyDescent="0.2"/>
    <row r="136" spans="1:11" x14ac:dyDescent="0.2">
      <c r="A136" s="58" t="s">
        <v>45</v>
      </c>
      <c r="B136" s="62" t="s">
        <v>111</v>
      </c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x14ac:dyDescent="0.2">
      <c r="A137" s="60"/>
      <c r="B137" s="57" t="s">
        <v>46</v>
      </c>
      <c r="C137" s="57"/>
      <c r="D137" s="57" t="s">
        <v>47</v>
      </c>
      <c r="E137" s="57"/>
      <c r="F137" s="57" t="s">
        <v>48</v>
      </c>
      <c r="G137" s="57"/>
      <c r="H137" s="57" t="s">
        <v>49</v>
      </c>
      <c r="I137" s="57"/>
      <c r="J137" s="57" t="s">
        <v>50</v>
      </c>
      <c r="K137" s="57"/>
    </row>
    <row r="138" spans="1:11" x14ac:dyDescent="0.2">
      <c r="A138" s="59"/>
      <c r="B138" s="6" t="s">
        <v>51</v>
      </c>
      <c r="C138" s="6" t="s">
        <v>52</v>
      </c>
      <c r="D138" s="6" t="s">
        <v>51</v>
      </c>
      <c r="E138" s="6" t="s">
        <v>52</v>
      </c>
      <c r="F138" s="6" t="s">
        <v>51</v>
      </c>
      <c r="G138" s="6" t="s">
        <v>52</v>
      </c>
      <c r="H138" s="6" t="s">
        <v>51</v>
      </c>
      <c r="I138" s="6" t="s">
        <v>52</v>
      </c>
      <c r="J138" s="6" t="s">
        <v>51</v>
      </c>
      <c r="K138" s="6" t="s">
        <v>52</v>
      </c>
    </row>
    <row r="139" spans="1:11" x14ac:dyDescent="0.2">
      <c r="A139" s="7" t="s">
        <v>53</v>
      </c>
      <c r="B139" s="8">
        <v>0</v>
      </c>
      <c r="C139" s="9">
        <v>0</v>
      </c>
      <c r="D139" s="8">
        <v>2</v>
      </c>
      <c r="E139" s="9">
        <v>100</v>
      </c>
      <c r="F139" s="8">
        <v>2</v>
      </c>
      <c r="G139" s="9">
        <v>100</v>
      </c>
      <c r="H139" s="8">
        <v>0</v>
      </c>
      <c r="I139" s="9">
        <v>0</v>
      </c>
      <c r="J139" s="8">
        <v>2</v>
      </c>
      <c r="K139" s="9">
        <v>100</v>
      </c>
    </row>
    <row r="140" spans="1:11" x14ac:dyDescent="0.2">
      <c r="A140" s="10" t="s">
        <v>54</v>
      </c>
      <c r="B140" s="4">
        <v>0</v>
      </c>
      <c r="C140" s="11">
        <v>0</v>
      </c>
      <c r="D140" s="4">
        <v>0</v>
      </c>
      <c r="E140" s="11">
        <v>0</v>
      </c>
      <c r="F140" s="4">
        <v>0</v>
      </c>
      <c r="G140" s="11">
        <v>0</v>
      </c>
      <c r="H140" s="4">
        <v>0</v>
      </c>
      <c r="I140" s="11">
        <v>0</v>
      </c>
      <c r="J140" s="4">
        <v>0</v>
      </c>
      <c r="K140" s="11">
        <v>0</v>
      </c>
    </row>
    <row r="141" spans="1:11" x14ac:dyDescent="0.2">
      <c r="A141" s="10" t="s">
        <v>55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56</v>
      </c>
      <c r="B142" s="4">
        <v>0</v>
      </c>
      <c r="C142" s="11">
        <v>0</v>
      </c>
      <c r="D142" s="4">
        <v>1</v>
      </c>
      <c r="E142" s="11">
        <v>100</v>
      </c>
      <c r="F142" s="4">
        <v>1</v>
      </c>
      <c r="G142" s="11">
        <v>100</v>
      </c>
      <c r="H142" s="4">
        <v>0</v>
      </c>
      <c r="I142" s="11">
        <v>0</v>
      </c>
      <c r="J142" s="4">
        <v>1</v>
      </c>
      <c r="K142" s="11">
        <v>100</v>
      </c>
    </row>
    <row r="143" spans="1:11" x14ac:dyDescent="0.2">
      <c r="A143" s="10" t="s">
        <v>57</v>
      </c>
      <c r="B143" s="4">
        <v>0</v>
      </c>
      <c r="C143" s="11">
        <v>0</v>
      </c>
      <c r="D143" s="4">
        <v>0</v>
      </c>
      <c r="E143" s="11">
        <v>0</v>
      </c>
      <c r="F143" s="4">
        <v>0</v>
      </c>
      <c r="G143" s="11">
        <v>0</v>
      </c>
      <c r="H143" s="4">
        <v>0</v>
      </c>
      <c r="I143" s="11">
        <v>0</v>
      </c>
      <c r="J143" s="4">
        <v>0</v>
      </c>
      <c r="K143" s="11">
        <v>0</v>
      </c>
    </row>
    <row r="144" spans="1:11" s="3" customFormat="1" x14ac:dyDescent="0.2">
      <c r="A144" s="12" t="s">
        <v>58</v>
      </c>
      <c r="B144" s="12">
        <v>0</v>
      </c>
      <c r="C144" s="13">
        <v>0</v>
      </c>
      <c r="D144" s="12">
        <v>3</v>
      </c>
      <c r="E144" s="13">
        <v>100</v>
      </c>
      <c r="F144" s="12">
        <v>3</v>
      </c>
      <c r="G144" s="13">
        <v>100</v>
      </c>
      <c r="H144" s="12">
        <v>0</v>
      </c>
      <c r="I144" s="13">
        <v>0</v>
      </c>
      <c r="J144" s="12">
        <v>3</v>
      </c>
      <c r="K144" s="13">
        <v>100</v>
      </c>
    </row>
    <row r="145" spans="1:11" ht="6" customHeight="1" x14ac:dyDescent="0.2">
      <c r="B145" s="4" t="s">
        <v>59</v>
      </c>
      <c r="C145" s="11" t="s">
        <v>59</v>
      </c>
      <c r="D145" s="4" t="s">
        <v>59</v>
      </c>
      <c r="E145" s="11" t="s">
        <v>59</v>
      </c>
      <c r="F145" s="4" t="s">
        <v>59</v>
      </c>
      <c r="G145" s="11" t="s">
        <v>59</v>
      </c>
      <c r="H145" s="4" t="s">
        <v>59</v>
      </c>
      <c r="I145" s="11" t="s">
        <v>59</v>
      </c>
      <c r="J145" s="4" t="s">
        <v>59</v>
      </c>
      <c r="K145" s="11" t="s">
        <v>59</v>
      </c>
    </row>
    <row r="146" spans="1:11" x14ac:dyDescent="0.2">
      <c r="A146" s="7" t="s">
        <v>60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0</v>
      </c>
      <c r="I146" s="9">
        <v>0</v>
      </c>
      <c r="J146" s="8">
        <v>0</v>
      </c>
      <c r="K146" s="9">
        <v>0</v>
      </c>
    </row>
    <row r="147" spans="1:11" x14ac:dyDescent="0.2">
      <c r="A147" s="10" t="s">
        <v>61</v>
      </c>
      <c r="B147" s="4">
        <v>0</v>
      </c>
      <c r="C147" s="11">
        <v>0</v>
      </c>
      <c r="D147" s="4">
        <v>0</v>
      </c>
      <c r="E147" s="11">
        <v>0</v>
      </c>
      <c r="F147" s="4">
        <v>0</v>
      </c>
      <c r="G147" s="11">
        <v>0</v>
      </c>
      <c r="H147" s="4">
        <v>0</v>
      </c>
      <c r="I147" s="11">
        <v>0</v>
      </c>
      <c r="J147" s="4">
        <v>0</v>
      </c>
      <c r="K147" s="11">
        <v>0</v>
      </c>
    </row>
    <row r="148" spans="1:11" x14ac:dyDescent="0.2">
      <c r="A148" s="10" t="s">
        <v>62</v>
      </c>
      <c r="B148" s="4">
        <v>0</v>
      </c>
      <c r="C148" s="11">
        <v>0</v>
      </c>
      <c r="D148" s="4">
        <v>0</v>
      </c>
      <c r="E148" s="11">
        <v>0</v>
      </c>
      <c r="F148" s="4">
        <v>0</v>
      </c>
      <c r="G148" s="11">
        <v>0</v>
      </c>
      <c r="H148" s="4">
        <v>0</v>
      </c>
      <c r="I148" s="11">
        <v>0</v>
      </c>
      <c r="J148" s="4">
        <v>0</v>
      </c>
      <c r="K148" s="11">
        <v>0</v>
      </c>
    </row>
    <row r="149" spans="1:11" s="3" customFormat="1" x14ac:dyDescent="0.2">
      <c r="A149" s="12" t="s">
        <v>63</v>
      </c>
      <c r="B149" s="12">
        <v>0</v>
      </c>
      <c r="C149" s="13">
        <v>0</v>
      </c>
      <c r="D149" s="12">
        <v>0</v>
      </c>
      <c r="E149" s="13">
        <v>0</v>
      </c>
      <c r="F149" s="12">
        <v>0</v>
      </c>
      <c r="G149" s="13">
        <v>0</v>
      </c>
      <c r="H149" s="12">
        <v>0</v>
      </c>
      <c r="I149" s="13">
        <v>0</v>
      </c>
      <c r="J149" s="12">
        <v>0</v>
      </c>
      <c r="K149" s="13">
        <v>0</v>
      </c>
    </row>
    <row r="150" spans="1:11" ht="6" customHeight="1" x14ac:dyDescent="0.2">
      <c r="B150" s="4" t="s">
        <v>59</v>
      </c>
      <c r="C150" s="11" t="s">
        <v>59</v>
      </c>
      <c r="D150" s="4" t="s">
        <v>59</v>
      </c>
      <c r="E150" s="11" t="s">
        <v>59</v>
      </c>
      <c r="F150" s="4" t="s">
        <v>59</v>
      </c>
      <c r="G150" s="11" t="s">
        <v>59</v>
      </c>
      <c r="H150" s="4" t="s">
        <v>59</v>
      </c>
      <c r="I150" s="11" t="s">
        <v>59</v>
      </c>
      <c r="J150" s="4" t="s">
        <v>59</v>
      </c>
      <c r="K150" s="11" t="s">
        <v>59</v>
      </c>
    </row>
    <row r="151" spans="1:11" x14ac:dyDescent="0.2">
      <c r="A151" s="7" t="s">
        <v>64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0</v>
      </c>
      <c r="I151" s="9">
        <v>0</v>
      </c>
      <c r="J151" s="8">
        <v>0</v>
      </c>
      <c r="K151" s="9">
        <v>0</v>
      </c>
    </row>
    <row r="152" spans="1:11" x14ac:dyDescent="0.2">
      <c r="A152" s="10" t="s">
        <v>65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0</v>
      </c>
      <c r="I152" s="11">
        <v>0</v>
      </c>
      <c r="J152" s="4">
        <v>0</v>
      </c>
      <c r="K152" s="11">
        <v>0</v>
      </c>
    </row>
    <row r="153" spans="1:11" x14ac:dyDescent="0.2">
      <c r="A153" s="10" t="s">
        <v>66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0</v>
      </c>
      <c r="I153" s="11">
        <v>0</v>
      </c>
      <c r="J153" s="4">
        <v>0</v>
      </c>
      <c r="K153" s="11">
        <v>0</v>
      </c>
    </row>
    <row r="154" spans="1:11" x14ac:dyDescent="0.2">
      <c r="A154" s="10" t="s">
        <v>67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0</v>
      </c>
      <c r="I154" s="11">
        <v>0</v>
      </c>
      <c r="J154" s="4">
        <v>0</v>
      </c>
      <c r="K154" s="11">
        <v>0</v>
      </c>
    </row>
    <row r="155" spans="1:11" x14ac:dyDescent="0.2">
      <c r="A155" s="10" t="s">
        <v>68</v>
      </c>
      <c r="B155" s="4">
        <v>0</v>
      </c>
      <c r="C155" s="11">
        <v>0</v>
      </c>
      <c r="D155" s="4">
        <v>1</v>
      </c>
      <c r="E155" s="11">
        <v>100</v>
      </c>
      <c r="F155" s="4">
        <v>1</v>
      </c>
      <c r="G155" s="11">
        <v>100</v>
      </c>
      <c r="H155" s="4">
        <v>0</v>
      </c>
      <c r="I155" s="11">
        <v>0</v>
      </c>
      <c r="J155" s="4">
        <v>1</v>
      </c>
      <c r="K155" s="11">
        <v>100</v>
      </c>
    </row>
    <row r="156" spans="1:11" x14ac:dyDescent="0.2">
      <c r="A156" s="10" t="s">
        <v>69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0</v>
      </c>
      <c r="I156" s="11">
        <v>0</v>
      </c>
      <c r="J156" s="4">
        <v>0</v>
      </c>
      <c r="K156" s="11">
        <v>0</v>
      </c>
    </row>
    <row r="157" spans="1:11" x14ac:dyDescent="0.2">
      <c r="A157" s="10" t="s">
        <v>70</v>
      </c>
      <c r="B157" s="4">
        <v>0</v>
      </c>
      <c r="C157" s="11">
        <v>0</v>
      </c>
      <c r="D157" s="4">
        <v>0</v>
      </c>
      <c r="E157" s="11">
        <v>0</v>
      </c>
      <c r="F157" s="4">
        <v>0</v>
      </c>
      <c r="G157" s="11">
        <v>0</v>
      </c>
      <c r="H157" s="4">
        <v>0</v>
      </c>
      <c r="I157" s="11">
        <v>0</v>
      </c>
      <c r="J157" s="4">
        <v>0</v>
      </c>
      <c r="K157" s="11">
        <v>0</v>
      </c>
    </row>
    <row r="158" spans="1:11" x14ac:dyDescent="0.2">
      <c r="A158" s="10" t="s">
        <v>71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0</v>
      </c>
      <c r="I158" s="11">
        <v>0</v>
      </c>
      <c r="J158" s="4">
        <v>0</v>
      </c>
      <c r="K158" s="11">
        <v>0</v>
      </c>
    </row>
    <row r="159" spans="1:11" x14ac:dyDescent="0.2">
      <c r="A159" s="10" t="s">
        <v>72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73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74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75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76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77</v>
      </c>
      <c r="B164" s="12">
        <v>0</v>
      </c>
      <c r="C164" s="13">
        <v>0</v>
      </c>
      <c r="D164" s="12">
        <v>1</v>
      </c>
      <c r="E164" s="13">
        <v>100</v>
      </c>
      <c r="F164" s="12">
        <v>1</v>
      </c>
      <c r="G164" s="13">
        <v>100</v>
      </c>
      <c r="H164" s="12">
        <v>0</v>
      </c>
      <c r="I164" s="13">
        <v>0</v>
      </c>
      <c r="J164" s="12">
        <v>1</v>
      </c>
      <c r="K164" s="13">
        <v>100</v>
      </c>
    </row>
    <row r="165" spans="1:11" ht="6" customHeight="1" x14ac:dyDescent="0.2">
      <c r="B165" s="4" t="s">
        <v>59</v>
      </c>
      <c r="C165" s="11" t="s">
        <v>59</v>
      </c>
      <c r="D165" s="4" t="s">
        <v>59</v>
      </c>
      <c r="E165" s="11" t="s">
        <v>59</v>
      </c>
      <c r="F165" s="4" t="s">
        <v>59</v>
      </c>
      <c r="G165" s="11" t="s">
        <v>59</v>
      </c>
      <c r="H165" s="4" t="s">
        <v>59</v>
      </c>
      <c r="I165" s="11" t="s">
        <v>59</v>
      </c>
      <c r="J165" s="4" t="s">
        <v>59</v>
      </c>
      <c r="K165" s="11" t="s">
        <v>59</v>
      </c>
    </row>
    <row r="166" spans="1:11" x14ac:dyDescent="0.2">
      <c r="A166" s="7" t="s">
        <v>78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0</v>
      </c>
      <c r="I166" s="9">
        <v>0</v>
      </c>
      <c r="J166" s="8">
        <v>0</v>
      </c>
      <c r="K166" s="9">
        <v>0</v>
      </c>
    </row>
    <row r="167" spans="1:11" x14ac:dyDescent="0.2">
      <c r="A167" s="10" t="s">
        <v>79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0</v>
      </c>
      <c r="I167" s="11">
        <v>0</v>
      </c>
      <c r="J167" s="4">
        <v>0</v>
      </c>
      <c r="K167" s="11">
        <v>0</v>
      </c>
    </row>
    <row r="168" spans="1:11" x14ac:dyDescent="0.2">
      <c r="A168" s="10" t="s">
        <v>80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0</v>
      </c>
      <c r="I168" s="11">
        <v>0</v>
      </c>
      <c r="J168" s="4">
        <v>0</v>
      </c>
      <c r="K168" s="11">
        <v>0</v>
      </c>
    </row>
    <row r="169" spans="1:11" x14ac:dyDescent="0.2">
      <c r="A169" s="10" t="s">
        <v>81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82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1</v>
      </c>
      <c r="I170" s="11">
        <v>100</v>
      </c>
      <c r="J170" s="4">
        <v>1</v>
      </c>
      <c r="K170" s="11">
        <v>100</v>
      </c>
    </row>
    <row r="171" spans="1:11" x14ac:dyDescent="0.2">
      <c r="A171" s="10" t="s">
        <v>83</v>
      </c>
      <c r="B171" s="4">
        <v>0</v>
      </c>
      <c r="C171" s="11">
        <v>0</v>
      </c>
      <c r="D171" s="4">
        <v>0</v>
      </c>
      <c r="E171" s="11">
        <v>0</v>
      </c>
      <c r="F171" s="4">
        <v>0</v>
      </c>
      <c r="G171" s="11">
        <v>0</v>
      </c>
      <c r="H171" s="4">
        <v>0</v>
      </c>
      <c r="I171" s="11">
        <v>0</v>
      </c>
      <c r="J171" s="4">
        <v>0</v>
      </c>
      <c r="K171" s="11">
        <v>0</v>
      </c>
    </row>
    <row r="172" spans="1:11" x14ac:dyDescent="0.2">
      <c r="A172" s="10" t="s">
        <v>84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85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86</v>
      </c>
      <c r="B174" s="12">
        <v>0</v>
      </c>
      <c r="C174" s="13">
        <v>0</v>
      </c>
      <c r="D174" s="12">
        <v>0</v>
      </c>
      <c r="E174" s="13">
        <v>0</v>
      </c>
      <c r="F174" s="12">
        <v>0</v>
      </c>
      <c r="G174" s="13">
        <v>0</v>
      </c>
      <c r="H174" s="12">
        <v>1</v>
      </c>
      <c r="I174" s="13">
        <v>100</v>
      </c>
      <c r="J174" s="12">
        <v>1</v>
      </c>
      <c r="K174" s="13">
        <v>100</v>
      </c>
    </row>
    <row r="175" spans="1:11" ht="6" customHeight="1" x14ac:dyDescent="0.2">
      <c r="B175" s="4" t="s">
        <v>59</v>
      </c>
      <c r="C175" s="11" t="s">
        <v>59</v>
      </c>
      <c r="D175" s="4" t="s">
        <v>59</v>
      </c>
      <c r="E175" s="11" t="s">
        <v>59</v>
      </c>
      <c r="F175" s="4" t="s">
        <v>59</v>
      </c>
      <c r="G175" s="11" t="s">
        <v>59</v>
      </c>
      <c r="H175" s="4" t="s">
        <v>59</v>
      </c>
      <c r="I175" s="11" t="s">
        <v>59</v>
      </c>
      <c r="J175" s="4" t="s">
        <v>59</v>
      </c>
      <c r="K175" s="11" t="s">
        <v>59</v>
      </c>
    </row>
    <row r="176" spans="1:11" s="3" customFormat="1" x14ac:dyDescent="0.2">
      <c r="A176" s="12" t="s">
        <v>87</v>
      </c>
      <c r="B176" s="12">
        <v>0</v>
      </c>
      <c r="C176" s="13">
        <v>0</v>
      </c>
      <c r="D176" s="12">
        <v>4</v>
      </c>
      <c r="E176" s="13">
        <v>80</v>
      </c>
      <c r="F176" s="12">
        <v>4</v>
      </c>
      <c r="G176" s="13">
        <v>80</v>
      </c>
      <c r="H176" s="12">
        <v>1</v>
      </c>
      <c r="I176" s="13">
        <v>20</v>
      </c>
      <c r="J176" s="12">
        <v>5</v>
      </c>
      <c r="K176" s="13">
        <v>100</v>
      </c>
    </row>
    <row r="177" spans="1:11" ht="7.5" customHeight="1" x14ac:dyDescent="0.2"/>
    <row r="178" spans="1:11" x14ac:dyDescent="0.2">
      <c r="A178" s="16" t="s">
        <v>128</v>
      </c>
    </row>
    <row r="179" spans="1:11" ht="7.5" customHeight="1" x14ac:dyDescent="0.2"/>
    <row r="180" spans="1:11" x14ac:dyDescent="0.2">
      <c r="A180" s="58" t="s">
        <v>45</v>
      </c>
      <c r="B180" s="62" t="s">
        <v>112</v>
      </c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1" x14ac:dyDescent="0.2">
      <c r="A181" s="60"/>
      <c r="B181" s="57" t="s">
        <v>46</v>
      </c>
      <c r="C181" s="57"/>
      <c r="D181" s="57" t="s">
        <v>47</v>
      </c>
      <c r="E181" s="57"/>
      <c r="F181" s="57" t="s">
        <v>48</v>
      </c>
      <c r="G181" s="57"/>
      <c r="H181" s="57" t="s">
        <v>49</v>
      </c>
      <c r="I181" s="57"/>
      <c r="J181" s="57" t="s">
        <v>50</v>
      </c>
      <c r="K181" s="57"/>
    </row>
    <row r="182" spans="1:11" x14ac:dyDescent="0.2">
      <c r="A182" s="59"/>
      <c r="B182" s="6" t="s">
        <v>51</v>
      </c>
      <c r="C182" s="6" t="s">
        <v>52</v>
      </c>
      <c r="D182" s="6" t="s">
        <v>51</v>
      </c>
      <c r="E182" s="6" t="s">
        <v>52</v>
      </c>
      <c r="F182" s="6" t="s">
        <v>51</v>
      </c>
      <c r="G182" s="6" t="s">
        <v>52</v>
      </c>
      <c r="H182" s="6" t="s">
        <v>51</v>
      </c>
      <c r="I182" s="6" t="s">
        <v>52</v>
      </c>
      <c r="J182" s="6" t="s">
        <v>51</v>
      </c>
      <c r="K182" s="6" t="s">
        <v>52</v>
      </c>
    </row>
    <row r="183" spans="1:11" x14ac:dyDescent="0.2">
      <c r="A183" s="7" t="s">
        <v>53</v>
      </c>
      <c r="B183" s="8">
        <v>0</v>
      </c>
      <c r="C183" s="9">
        <v>0</v>
      </c>
      <c r="D183" s="8">
        <v>1</v>
      </c>
      <c r="E183" s="9">
        <v>100</v>
      </c>
      <c r="F183" s="8">
        <v>1</v>
      </c>
      <c r="G183" s="9">
        <v>100</v>
      </c>
      <c r="H183" s="8">
        <v>0</v>
      </c>
      <c r="I183" s="9">
        <v>0</v>
      </c>
      <c r="J183" s="8">
        <v>1</v>
      </c>
      <c r="K183" s="9">
        <v>100</v>
      </c>
    </row>
    <row r="184" spans="1:11" x14ac:dyDescent="0.2">
      <c r="A184" s="10" t="s">
        <v>54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55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56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57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0</v>
      </c>
      <c r="I187" s="11">
        <v>0</v>
      </c>
      <c r="J187" s="4">
        <v>0</v>
      </c>
      <c r="K187" s="11">
        <v>0</v>
      </c>
    </row>
    <row r="188" spans="1:11" s="3" customFormat="1" x14ac:dyDescent="0.2">
      <c r="A188" s="12" t="s">
        <v>58</v>
      </c>
      <c r="B188" s="12">
        <v>0</v>
      </c>
      <c r="C188" s="13">
        <v>0</v>
      </c>
      <c r="D188" s="12">
        <v>1</v>
      </c>
      <c r="E188" s="13">
        <v>100</v>
      </c>
      <c r="F188" s="12">
        <v>1</v>
      </c>
      <c r="G188" s="13">
        <v>100</v>
      </c>
      <c r="H188" s="12">
        <v>0</v>
      </c>
      <c r="I188" s="13">
        <v>0</v>
      </c>
      <c r="J188" s="12">
        <v>1</v>
      </c>
      <c r="K188" s="13">
        <v>100</v>
      </c>
    </row>
    <row r="189" spans="1:11" ht="6" customHeight="1" x14ac:dyDescent="0.2">
      <c r="B189" s="4" t="s">
        <v>59</v>
      </c>
      <c r="C189" s="11" t="s">
        <v>59</v>
      </c>
      <c r="D189" s="4" t="s">
        <v>59</v>
      </c>
      <c r="E189" s="11" t="s">
        <v>59</v>
      </c>
      <c r="F189" s="4" t="s">
        <v>59</v>
      </c>
      <c r="G189" s="11" t="s">
        <v>59</v>
      </c>
      <c r="H189" s="4" t="s">
        <v>59</v>
      </c>
      <c r="I189" s="11" t="s">
        <v>59</v>
      </c>
      <c r="J189" s="4" t="s">
        <v>59</v>
      </c>
      <c r="K189" s="11" t="s">
        <v>59</v>
      </c>
    </row>
    <row r="190" spans="1:11" x14ac:dyDescent="0.2">
      <c r="A190" s="7" t="s">
        <v>60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61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62</v>
      </c>
      <c r="B192" s="4">
        <v>0</v>
      </c>
      <c r="C192" s="11">
        <v>0</v>
      </c>
      <c r="D192" s="4">
        <v>0</v>
      </c>
      <c r="E192" s="11">
        <v>0</v>
      </c>
      <c r="F192" s="4">
        <v>0</v>
      </c>
      <c r="G192" s="11">
        <v>0</v>
      </c>
      <c r="H192" s="4">
        <v>0</v>
      </c>
      <c r="I192" s="11">
        <v>0</v>
      </c>
      <c r="J192" s="4">
        <v>0</v>
      </c>
      <c r="K192" s="11">
        <v>0</v>
      </c>
    </row>
    <row r="193" spans="1:11" s="3" customFormat="1" x14ac:dyDescent="0.2">
      <c r="A193" s="12" t="s">
        <v>63</v>
      </c>
      <c r="B193" s="12">
        <v>0</v>
      </c>
      <c r="C193" s="13">
        <v>0</v>
      </c>
      <c r="D193" s="12">
        <v>0</v>
      </c>
      <c r="E193" s="13">
        <v>0</v>
      </c>
      <c r="F193" s="12">
        <v>0</v>
      </c>
      <c r="G193" s="13">
        <v>0</v>
      </c>
      <c r="H193" s="12">
        <v>0</v>
      </c>
      <c r="I193" s="13">
        <v>0</v>
      </c>
      <c r="J193" s="12">
        <v>0</v>
      </c>
      <c r="K193" s="13">
        <v>0</v>
      </c>
    </row>
    <row r="194" spans="1:11" ht="6" customHeight="1" x14ac:dyDescent="0.2">
      <c r="B194" s="4" t="s">
        <v>59</v>
      </c>
      <c r="C194" s="11" t="s">
        <v>59</v>
      </c>
      <c r="D194" s="4" t="s">
        <v>59</v>
      </c>
      <c r="E194" s="11" t="s">
        <v>59</v>
      </c>
      <c r="F194" s="4" t="s">
        <v>59</v>
      </c>
      <c r="G194" s="11" t="s">
        <v>59</v>
      </c>
      <c r="H194" s="4" t="s">
        <v>59</v>
      </c>
      <c r="I194" s="11" t="s">
        <v>59</v>
      </c>
      <c r="J194" s="4" t="s">
        <v>59</v>
      </c>
      <c r="K194" s="11" t="s">
        <v>59</v>
      </c>
    </row>
    <row r="195" spans="1:11" x14ac:dyDescent="0.2">
      <c r="A195" s="7" t="s">
        <v>64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0</v>
      </c>
      <c r="I195" s="9">
        <v>0</v>
      </c>
      <c r="J195" s="8">
        <v>0</v>
      </c>
      <c r="K195" s="9">
        <v>0</v>
      </c>
    </row>
    <row r="196" spans="1:11" x14ac:dyDescent="0.2">
      <c r="A196" s="10" t="s">
        <v>65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0</v>
      </c>
      <c r="I196" s="11">
        <v>0</v>
      </c>
      <c r="J196" s="4">
        <v>0</v>
      </c>
      <c r="K196" s="11">
        <v>0</v>
      </c>
    </row>
    <row r="197" spans="1:11" x14ac:dyDescent="0.2">
      <c r="A197" s="10" t="s">
        <v>66</v>
      </c>
      <c r="B197" s="4">
        <v>0</v>
      </c>
      <c r="C197" s="11">
        <v>0</v>
      </c>
      <c r="D197" s="4">
        <v>0</v>
      </c>
      <c r="E197" s="11">
        <v>0</v>
      </c>
      <c r="F197" s="4">
        <v>0</v>
      </c>
      <c r="G197" s="11">
        <v>0</v>
      </c>
      <c r="H197" s="4">
        <v>0</v>
      </c>
      <c r="I197" s="11">
        <v>0</v>
      </c>
      <c r="J197" s="4">
        <v>0</v>
      </c>
      <c r="K197" s="11">
        <v>0</v>
      </c>
    </row>
    <row r="198" spans="1:11" x14ac:dyDescent="0.2">
      <c r="A198" s="10" t="s">
        <v>67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0</v>
      </c>
      <c r="I198" s="11">
        <v>0</v>
      </c>
      <c r="J198" s="4">
        <v>0</v>
      </c>
      <c r="K198" s="11">
        <v>0</v>
      </c>
    </row>
    <row r="199" spans="1:11" x14ac:dyDescent="0.2">
      <c r="A199" s="10" t="s">
        <v>68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0</v>
      </c>
      <c r="I199" s="11">
        <v>0</v>
      </c>
      <c r="J199" s="4">
        <v>0</v>
      </c>
      <c r="K199" s="11">
        <v>0</v>
      </c>
    </row>
    <row r="200" spans="1:11" x14ac:dyDescent="0.2">
      <c r="A200" s="10" t="s">
        <v>69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0</v>
      </c>
      <c r="I200" s="11">
        <v>0</v>
      </c>
      <c r="J200" s="4">
        <v>0</v>
      </c>
      <c r="K200" s="11">
        <v>0</v>
      </c>
    </row>
    <row r="201" spans="1:11" x14ac:dyDescent="0.2">
      <c r="A201" s="10" t="s">
        <v>70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71</v>
      </c>
      <c r="B202" s="4">
        <v>0</v>
      </c>
      <c r="C202" s="11">
        <v>0</v>
      </c>
      <c r="D202" s="4">
        <v>0</v>
      </c>
      <c r="E202" s="11">
        <v>0</v>
      </c>
      <c r="F202" s="4">
        <v>0</v>
      </c>
      <c r="G202" s="11">
        <v>0</v>
      </c>
      <c r="H202" s="4">
        <v>1</v>
      </c>
      <c r="I202" s="11">
        <v>100</v>
      </c>
      <c r="J202" s="4">
        <v>1</v>
      </c>
      <c r="K202" s="11">
        <v>100</v>
      </c>
    </row>
    <row r="203" spans="1:11" x14ac:dyDescent="0.2">
      <c r="A203" s="10" t="s">
        <v>72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73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74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0</v>
      </c>
      <c r="I205" s="11">
        <v>0</v>
      </c>
      <c r="J205" s="4">
        <v>0</v>
      </c>
      <c r="K205" s="11">
        <v>0</v>
      </c>
    </row>
    <row r="206" spans="1:11" x14ac:dyDescent="0.2">
      <c r="A206" s="10" t="s">
        <v>75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76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77</v>
      </c>
      <c r="B208" s="12">
        <v>0</v>
      </c>
      <c r="C208" s="13">
        <v>0</v>
      </c>
      <c r="D208" s="12">
        <v>0</v>
      </c>
      <c r="E208" s="13">
        <v>0</v>
      </c>
      <c r="F208" s="12">
        <v>0</v>
      </c>
      <c r="G208" s="13">
        <v>0</v>
      </c>
      <c r="H208" s="12">
        <v>1</v>
      </c>
      <c r="I208" s="13">
        <v>100</v>
      </c>
      <c r="J208" s="12">
        <v>1</v>
      </c>
      <c r="K208" s="13">
        <v>100</v>
      </c>
    </row>
    <row r="209" spans="1:11" ht="6" customHeight="1" x14ac:dyDescent="0.2">
      <c r="B209" s="4" t="s">
        <v>59</v>
      </c>
      <c r="C209" s="11" t="s">
        <v>59</v>
      </c>
      <c r="D209" s="4" t="s">
        <v>59</v>
      </c>
      <c r="E209" s="11" t="s">
        <v>59</v>
      </c>
      <c r="F209" s="4" t="s">
        <v>59</v>
      </c>
      <c r="G209" s="11" t="s">
        <v>59</v>
      </c>
      <c r="H209" s="4" t="s">
        <v>59</v>
      </c>
      <c r="I209" s="11" t="s">
        <v>59</v>
      </c>
      <c r="J209" s="4" t="s">
        <v>59</v>
      </c>
      <c r="K209" s="11" t="s">
        <v>59</v>
      </c>
    </row>
    <row r="210" spans="1:11" x14ac:dyDescent="0.2">
      <c r="A210" s="7" t="s">
        <v>78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0</v>
      </c>
      <c r="I210" s="9">
        <v>0</v>
      </c>
      <c r="J210" s="8">
        <v>0</v>
      </c>
      <c r="K210" s="9">
        <v>0</v>
      </c>
    </row>
    <row r="211" spans="1:11" x14ac:dyDescent="0.2">
      <c r="A211" s="10" t="s">
        <v>79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0</v>
      </c>
      <c r="I211" s="11">
        <v>0</v>
      </c>
      <c r="J211" s="4">
        <v>0</v>
      </c>
      <c r="K211" s="11">
        <v>0</v>
      </c>
    </row>
    <row r="212" spans="1:11" x14ac:dyDescent="0.2">
      <c r="A212" s="10" t="s">
        <v>80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81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82</v>
      </c>
      <c r="B214" s="4">
        <v>1</v>
      </c>
      <c r="C214" s="11">
        <v>33.300000000000004</v>
      </c>
      <c r="D214" s="4">
        <v>1</v>
      </c>
      <c r="E214" s="11">
        <v>33.300000000000004</v>
      </c>
      <c r="F214" s="4">
        <v>2</v>
      </c>
      <c r="G214" s="11">
        <v>66.7</v>
      </c>
      <c r="H214" s="4">
        <v>1</v>
      </c>
      <c r="I214" s="11">
        <v>33.300000000000004</v>
      </c>
      <c r="J214" s="4">
        <v>3</v>
      </c>
      <c r="K214" s="11">
        <v>100</v>
      </c>
    </row>
    <row r="215" spans="1:11" x14ac:dyDescent="0.2">
      <c r="A215" s="10" t="s">
        <v>83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84</v>
      </c>
      <c r="B216" s="4">
        <v>0</v>
      </c>
      <c r="C216" s="11">
        <v>0</v>
      </c>
      <c r="D216" s="4">
        <v>0</v>
      </c>
      <c r="E216" s="11">
        <v>0</v>
      </c>
      <c r="F216" s="4">
        <v>0</v>
      </c>
      <c r="G216" s="11">
        <v>0</v>
      </c>
      <c r="H216" s="4">
        <v>0</v>
      </c>
      <c r="I216" s="11">
        <v>0</v>
      </c>
      <c r="J216" s="4">
        <v>0</v>
      </c>
      <c r="K216" s="11">
        <v>0</v>
      </c>
    </row>
    <row r="217" spans="1:11" x14ac:dyDescent="0.2">
      <c r="A217" s="10" t="s">
        <v>85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86</v>
      </c>
      <c r="B218" s="12">
        <v>1</v>
      </c>
      <c r="C218" s="13">
        <v>33.300000000000004</v>
      </c>
      <c r="D218" s="12">
        <v>1</v>
      </c>
      <c r="E218" s="13">
        <v>33.300000000000004</v>
      </c>
      <c r="F218" s="12">
        <v>2</v>
      </c>
      <c r="G218" s="13">
        <v>66.7</v>
      </c>
      <c r="H218" s="12">
        <v>1</v>
      </c>
      <c r="I218" s="13">
        <v>33.300000000000004</v>
      </c>
      <c r="J218" s="12">
        <v>3</v>
      </c>
      <c r="K218" s="13">
        <v>100</v>
      </c>
    </row>
    <row r="219" spans="1:11" ht="6" customHeight="1" x14ac:dyDescent="0.2">
      <c r="B219" s="4" t="s">
        <v>59</v>
      </c>
      <c r="C219" s="11" t="s">
        <v>59</v>
      </c>
      <c r="D219" s="4" t="s">
        <v>59</v>
      </c>
      <c r="E219" s="11" t="s">
        <v>59</v>
      </c>
      <c r="F219" s="4" t="s">
        <v>59</v>
      </c>
      <c r="G219" s="11" t="s">
        <v>59</v>
      </c>
      <c r="H219" s="4" t="s">
        <v>59</v>
      </c>
      <c r="I219" s="11" t="s">
        <v>59</v>
      </c>
      <c r="J219" s="4" t="s">
        <v>59</v>
      </c>
      <c r="K219" s="11" t="s">
        <v>59</v>
      </c>
    </row>
    <row r="220" spans="1:11" s="3" customFormat="1" x14ac:dyDescent="0.2">
      <c r="A220" s="12" t="s">
        <v>87</v>
      </c>
      <c r="B220" s="12">
        <v>1</v>
      </c>
      <c r="C220" s="13">
        <v>20</v>
      </c>
      <c r="D220" s="12">
        <v>2</v>
      </c>
      <c r="E220" s="13">
        <v>40</v>
      </c>
      <c r="F220" s="12">
        <v>3</v>
      </c>
      <c r="G220" s="13">
        <v>60</v>
      </c>
      <c r="H220" s="12">
        <v>2</v>
      </c>
      <c r="I220" s="13">
        <v>40</v>
      </c>
      <c r="J220" s="12">
        <v>5</v>
      </c>
      <c r="K220" s="13">
        <v>100</v>
      </c>
    </row>
    <row r="221" spans="1:11" ht="7.5" customHeight="1" x14ac:dyDescent="0.2"/>
    <row r="222" spans="1:11" x14ac:dyDescent="0.2">
      <c r="A222" s="16" t="s">
        <v>128</v>
      </c>
    </row>
    <row r="223" spans="1:11" ht="7.5" customHeight="1" x14ac:dyDescent="0.2"/>
    <row r="224" spans="1:11" x14ac:dyDescent="0.2">
      <c r="A224" s="58" t="s">
        <v>45</v>
      </c>
      <c r="B224" s="62" t="s">
        <v>113</v>
      </c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x14ac:dyDescent="0.2">
      <c r="A225" s="60"/>
      <c r="B225" s="57" t="s">
        <v>46</v>
      </c>
      <c r="C225" s="57"/>
      <c r="D225" s="57" t="s">
        <v>47</v>
      </c>
      <c r="E225" s="57"/>
      <c r="F225" s="57" t="s">
        <v>48</v>
      </c>
      <c r="G225" s="57"/>
      <c r="H225" s="57" t="s">
        <v>49</v>
      </c>
      <c r="I225" s="57"/>
      <c r="J225" s="57" t="s">
        <v>50</v>
      </c>
      <c r="K225" s="57"/>
    </row>
    <row r="226" spans="1:11" x14ac:dyDescent="0.2">
      <c r="A226" s="59"/>
      <c r="B226" s="6" t="s">
        <v>51</v>
      </c>
      <c r="C226" s="6" t="s">
        <v>52</v>
      </c>
      <c r="D226" s="6" t="s">
        <v>51</v>
      </c>
      <c r="E226" s="6" t="s">
        <v>52</v>
      </c>
      <c r="F226" s="6" t="s">
        <v>51</v>
      </c>
      <c r="G226" s="6" t="s">
        <v>52</v>
      </c>
      <c r="H226" s="6" t="s">
        <v>51</v>
      </c>
      <c r="I226" s="6" t="s">
        <v>52</v>
      </c>
      <c r="J226" s="6" t="s">
        <v>51</v>
      </c>
      <c r="K226" s="6" t="s">
        <v>52</v>
      </c>
    </row>
    <row r="227" spans="1:11" x14ac:dyDescent="0.2">
      <c r="A227" s="7" t="s">
        <v>53</v>
      </c>
      <c r="B227" s="8">
        <v>0</v>
      </c>
      <c r="C227" s="9">
        <v>0</v>
      </c>
      <c r="D227" s="8">
        <v>2</v>
      </c>
      <c r="E227" s="9">
        <v>100</v>
      </c>
      <c r="F227" s="8">
        <v>2</v>
      </c>
      <c r="G227" s="9">
        <v>100</v>
      </c>
      <c r="H227" s="8">
        <v>0</v>
      </c>
      <c r="I227" s="9">
        <v>0</v>
      </c>
      <c r="J227" s="8">
        <v>2</v>
      </c>
      <c r="K227" s="9">
        <v>100</v>
      </c>
    </row>
    <row r="228" spans="1:11" x14ac:dyDescent="0.2">
      <c r="A228" s="10" t="s">
        <v>54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55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56</v>
      </c>
      <c r="B230" s="4">
        <v>0</v>
      </c>
      <c r="C230" s="11">
        <v>0</v>
      </c>
      <c r="D230" s="4">
        <v>1</v>
      </c>
      <c r="E230" s="11">
        <v>100</v>
      </c>
      <c r="F230" s="4">
        <v>1</v>
      </c>
      <c r="G230" s="11">
        <v>100</v>
      </c>
      <c r="H230" s="4">
        <v>0</v>
      </c>
      <c r="I230" s="11">
        <v>0</v>
      </c>
      <c r="J230" s="4">
        <v>1</v>
      </c>
      <c r="K230" s="11">
        <v>100</v>
      </c>
    </row>
    <row r="231" spans="1:11" x14ac:dyDescent="0.2">
      <c r="A231" s="10" t="s">
        <v>57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58</v>
      </c>
      <c r="B232" s="12">
        <v>0</v>
      </c>
      <c r="C232" s="13">
        <v>0</v>
      </c>
      <c r="D232" s="12">
        <v>3</v>
      </c>
      <c r="E232" s="13">
        <v>100</v>
      </c>
      <c r="F232" s="12">
        <v>3</v>
      </c>
      <c r="G232" s="13">
        <v>100</v>
      </c>
      <c r="H232" s="12">
        <v>0</v>
      </c>
      <c r="I232" s="13">
        <v>0</v>
      </c>
      <c r="J232" s="12">
        <v>3</v>
      </c>
      <c r="K232" s="13">
        <v>100</v>
      </c>
    </row>
    <row r="233" spans="1:11" ht="6" customHeight="1" x14ac:dyDescent="0.2">
      <c r="B233" s="4" t="s">
        <v>59</v>
      </c>
      <c r="C233" s="11" t="s">
        <v>59</v>
      </c>
      <c r="D233" s="4" t="s">
        <v>59</v>
      </c>
      <c r="E233" s="11" t="s">
        <v>59</v>
      </c>
      <c r="F233" s="4" t="s">
        <v>59</v>
      </c>
      <c r="G233" s="11" t="s">
        <v>59</v>
      </c>
      <c r="H233" s="4" t="s">
        <v>59</v>
      </c>
      <c r="I233" s="11" t="s">
        <v>59</v>
      </c>
      <c r="J233" s="4" t="s">
        <v>59</v>
      </c>
      <c r="K233" s="11" t="s">
        <v>59</v>
      </c>
    </row>
    <row r="234" spans="1:11" x14ac:dyDescent="0.2">
      <c r="A234" s="7" t="s">
        <v>60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61</v>
      </c>
      <c r="B235" s="4">
        <v>0</v>
      </c>
      <c r="C235" s="11">
        <v>0</v>
      </c>
      <c r="D235" s="4">
        <v>0</v>
      </c>
      <c r="E235" s="11">
        <v>0</v>
      </c>
      <c r="F235" s="4">
        <v>0</v>
      </c>
      <c r="G235" s="11">
        <v>0</v>
      </c>
      <c r="H235" s="4">
        <v>0</v>
      </c>
      <c r="I235" s="11">
        <v>0</v>
      </c>
      <c r="J235" s="4">
        <v>0</v>
      </c>
      <c r="K235" s="11">
        <v>0</v>
      </c>
    </row>
    <row r="236" spans="1:11" x14ac:dyDescent="0.2">
      <c r="A236" s="10" t="s">
        <v>62</v>
      </c>
      <c r="B236" s="4">
        <v>0</v>
      </c>
      <c r="C236" s="11">
        <v>0</v>
      </c>
      <c r="D236" s="4">
        <v>0</v>
      </c>
      <c r="E236" s="11">
        <v>0</v>
      </c>
      <c r="F236" s="4">
        <v>0</v>
      </c>
      <c r="G236" s="11">
        <v>0</v>
      </c>
      <c r="H236" s="4">
        <v>1</v>
      </c>
      <c r="I236" s="11">
        <v>100</v>
      </c>
      <c r="J236" s="4">
        <v>1</v>
      </c>
      <c r="K236" s="11">
        <v>100</v>
      </c>
    </row>
    <row r="237" spans="1:11" s="3" customFormat="1" x14ac:dyDescent="0.2">
      <c r="A237" s="12" t="s">
        <v>63</v>
      </c>
      <c r="B237" s="12">
        <v>0</v>
      </c>
      <c r="C237" s="13">
        <v>0</v>
      </c>
      <c r="D237" s="12">
        <v>0</v>
      </c>
      <c r="E237" s="13">
        <v>0</v>
      </c>
      <c r="F237" s="12">
        <v>0</v>
      </c>
      <c r="G237" s="13">
        <v>0</v>
      </c>
      <c r="H237" s="12">
        <v>1</v>
      </c>
      <c r="I237" s="13">
        <v>100</v>
      </c>
      <c r="J237" s="12">
        <v>1</v>
      </c>
      <c r="K237" s="13">
        <v>100</v>
      </c>
    </row>
    <row r="238" spans="1:11" ht="6" customHeight="1" x14ac:dyDescent="0.2">
      <c r="B238" s="4" t="s">
        <v>59</v>
      </c>
      <c r="C238" s="11" t="s">
        <v>59</v>
      </c>
      <c r="D238" s="4" t="s">
        <v>59</v>
      </c>
      <c r="E238" s="11" t="s">
        <v>59</v>
      </c>
      <c r="F238" s="4" t="s">
        <v>59</v>
      </c>
      <c r="G238" s="11" t="s">
        <v>59</v>
      </c>
      <c r="H238" s="4" t="s">
        <v>59</v>
      </c>
      <c r="I238" s="11" t="s">
        <v>59</v>
      </c>
      <c r="J238" s="4" t="s">
        <v>59</v>
      </c>
      <c r="K238" s="11" t="s">
        <v>59</v>
      </c>
    </row>
    <row r="239" spans="1:11" x14ac:dyDescent="0.2">
      <c r="A239" s="7" t="s">
        <v>64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65</v>
      </c>
      <c r="B240" s="4">
        <v>0</v>
      </c>
      <c r="C240" s="11">
        <v>0</v>
      </c>
      <c r="D240" s="4">
        <v>0</v>
      </c>
      <c r="E240" s="11">
        <v>0</v>
      </c>
      <c r="F240" s="4">
        <v>0</v>
      </c>
      <c r="G240" s="11">
        <v>0</v>
      </c>
      <c r="H240" s="4">
        <v>0</v>
      </c>
      <c r="I240" s="11">
        <v>0</v>
      </c>
      <c r="J240" s="4">
        <v>0</v>
      </c>
      <c r="K240" s="11">
        <v>0</v>
      </c>
    </row>
    <row r="241" spans="1:11" x14ac:dyDescent="0.2">
      <c r="A241" s="10" t="s">
        <v>66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0</v>
      </c>
      <c r="I241" s="11">
        <v>0</v>
      </c>
      <c r="J241" s="4">
        <v>0</v>
      </c>
      <c r="K241" s="11">
        <v>0</v>
      </c>
    </row>
    <row r="242" spans="1:11" x14ac:dyDescent="0.2">
      <c r="A242" s="10" t="s">
        <v>67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0</v>
      </c>
      <c r="I242" s="11">
        <v>0</v>
      </c>
      <c r="J242" s="4">
        <v>0</v>
      </c>
      <c r="K242" s="11">
        <v>0</v>
      </c>
    </row>
    <row r="243" spans="1:11" x14ac:dyDescent="0.2">
      <c r="A243" s="10" t="s">
        <v>68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69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70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0</v>
      </c>
      <c r="I245" s="11">
        <v>0</v>
      </c>
      <c r="J245" s="4">
        <v>0</v>
      </c>
      <c r="K245" s="11">
        <v>0</v>
      </c>
    </row>
    <row r="246" spans="1:11" x14ac:dyDescent="0.2">
      <c r="A246" s="10" t="s">
        <v>71</v>
      </c>
      <c r="B246" s="4">
        <v>0</v>
      </c>
      <c r="C246" s="11">
        <v>0</v>
      </c>
      <c r="D246" s="4">
        <v>0</v>
      </c>
      <c r="E246" s="11">
        <v>0</v>
      </c>
      <c r="F246" s="4">
        <v>0</v>
      </c>
      <c r="G246" s="11">
        <v>0</v>
      </c>
      <c r="H246" s="4">
        <v>1</v>
      </c>
      <c r="I246" s="11">
        <v>100</v>
      </c>
      <c r="J246" s="4">
        <v>1</v>
      </c>
      <c r="K246" s="11">
        <v>100</v>
      </c>
    </row>
    <row r="247" spans="1:11" x14ac:dyDescent="0.2">
      <c r="A247" s="10" t="s">
        <v>72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0</v>
      </c>
      <c r="I247" s="11">
        <v>0</v>
      </c>
      <c r="J247" s="4">
        <v>0</v>
      </c>
      <c r="K247" s="11">
        <v>0</v>
      </c>
    </row>
    <row r="248" spans="1:11" x14ac:dyDescent="0.2">
      <c r="A248" s="10" t="s">
        <v>73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74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0</v>
      </c>
      <c r="I249" s="11">
        <v>0</v>
      </c>
      <c r="J249" s="4">
        <v>0</v>
      </c>
      <c r="K249" s="11">
        <v>0</v>
      </c>
    </row>
    <row r="250" spans="1:11" x14ac:dyDescent="0.2">
      <c r="A250" s="10" t="s">
        <v>75</v>
      </c>
      <c r="B250" s="4">
        <v>0</v>
      </c>
      <c r="C250" s="11">
        <v>0</v>
      </c>
      <c r="D250" s="4">
        <v>1</v>
      </c>
      <c r="E250" s="11">
        <v>100</v>
      </c>
      <c r="F250" s="4">
        <v>1</v>
      </c>
      <c r="G250" s="11">
        <v>100</v>
      </c>
      <c r="H250" s="4">
        <v>0</v>
      </c>
      <c r="I250" s="11">
        <v>0</v>
      </c>
      <c r="J250" s="4">
        <v>1</v>
      </c>
      <c r="K250" s="11">
        <v>100</v>
      </c>
    </row>
    <row r="251" spans="1:11" x14ac:dyDescent="0.2">
      <c r="A251" s="10" t="s">
        <v>76</v>
      </c>
      <c r="B251" s="4">
        <v>0</v>
      </c>
      <c r="C251" s="11">
        <v>0</v>
      </c>
      <c r="D251" s="4">
        <v>0</v>
      </c>
      <c r="E251" s="11">
        <v>0</v>
      </c>
      <c r="F251" s="4">
        <v>0</v>
      </c>
      <c r="G251" s="11">
        <v>0</v>
      </c>
      <c r="H251" s="4">
        <v>0</v>
      </c>
      <c r="I251" s="11">
        <v>0</v>
      </c>
      <c r="J251" s="4">
        <v>0</v>
      </c>
      <c r="K251" s="11">
        <v>0</v>
      </c>
    </row>
    <row r="252" spans="1:11" s="3" customFormat="1" x14ac:dyDescent="0.2">
      <c r="A252" s="12" t="s">
        <v>77</v>
      </c>
      <c r="B252" s="12">
        <v>0</v>
      </c>
      <c r="C252" s="13">
        <v>0</v>
      </c>
      <c r="D252" s="12">
        <v>1</v>
      </c>
      <c r="E252" s="13">
        <v>50</v>
      </c>
      <c r="F252" s="12">
        <v>1</v>
      </c>
      <c r="G252" s="13">
        <v>50</v>
      </c>
      <c r="H252" s="12">
        <v>1</v>
      </c>
      <c r="I252" s="13">
        <v>50</v>
      </c>
      <c r="J252" s="12">
        <v>2</v>
      </c>
      <c r="K252" s="13">
        <v>100</v>
      </c>
    </row>
    <row r="253" spans="1:11" ht="6" customHeight="1" x14ac:dyDescent="0.2">
      <c r="B253" s="4" t="s">
        <v>59</v>
      </c>
      <c r="C253" s="11" t="s">
        <v>59</v>
      </c>
      <c r="D253" s="4" t="s">
        <v>59</v>
      </c>
      <c r="E253" s="11" t="s">
        <v>59</v>
      </c>
      <c r="F253" s="4" t="s">
        <v>59</v>
      </c>
      <c r="G253" s="11" t="s">
        <v>59</v>
      </c>
      <c r="H253" s="4" t="s">
        <v>59</v>
      </c>
      <c r="I253" s="11" t="s">
        <v>59</v>
      </c>
      <c r="J253" s="4" t="s">
        <v>59</v>
      </c>
      <c r="K253" s="11" t="s">
        <v>59</v>
      </c>
    </row>
    <row r="254" spans="1:11" x14ac:dyDescent="0.2">
      <c r="A254" s="7" t="s">
        <v>78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79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0</v>
      </c>
      <c r="I255" s="11">
        <v>0</v>
      </c>
      <c r="J255" s="4">
        <v>0</v>
      </c>
      <c r="K255" s="11">
        <v>0</v>
      </c>
    </row>
    <row r="256" spans="1:11" x14ac:dyDescent="0.2">
      <c r="A256" s="10" t="s">
        <v>80</v>
      </c>
      <c r="B256" s="4">
        <v>0</v>
      </c>
      <c r="C256" s="11">
        <v>0</v>
      </c>
      <c r="D256" s="4">
        <v>0</v>
      </c>
      <c r="E256" s="11">
        <v>0</v>
      </c>
      <c r="F256" s="4">
        <v>0</v>
      </c>
      <c r="G256" s="11">
        <v>0</v>
      </c>
      <c r="H256" s="4">
        <v>0</v>
      </c>
      <c r="I256" s="11">
        <v>0</v>
      </c>
      <c r="J256" s="4">
        <v>0</v>
      </c>
      <c r="K256" s="11">
        <v>0</v>
      </c>
    </row>
    <row r="257" spans="1:11" x14ac:dyDescent="0.2">
      <c r="A257" s="10" t="s">
        <v>81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0</v>
      </c>
      <c r="I257" s="11">
        <v>0</v>
      </c>
      <c r="J257" s="4">
        <v>0</v>
      </c>
      <c r="K257" s="11">
        <v>0</v>
      </c>
    </row>
    <row r="258" spans="1:11" x14ac:dyDescent="0.2">
      <c r="A258" s="10" t="s">
        <v>82</v>
      </c>
      <c r="B258" s="4">
        <v>0</v>
      </c>
      <c r="C258" s="11">
        <v>0</v>
      </c>
      <c r="D258" s="4">
        <v>3</v>
      </c>
      <c r="E258" s="11">
        <v>75</v>
      </c>
      <c r="F258" s="4">
        <v>3</v>
      </c>
      <c r="G258" s="11">
        <v>75</v>
      </c>
      <c r="H258" s="4">
        <v>1</v>
      </c>
      <c r="I258" s="11">
        <v>25</v>
      </c>
      <c r="J258" s="4">
        <v>4</v>
      </c>
      <c r="K258" s="11">
        <v>100</v>
      </c>
    </row>
    <row r="259" spans="1:11" x14ac:dyDescent="0.2">
      <c r="A259" s="10" t="s">
        <v>83</v>
      </c>
      <c r="B259" s="4">
        <v>0</v>
      </c>
      <c r="C259" s="11">
        <v>0</v>
      </c>
      <c r="D259" s="4">
        <v>0</v>
      </c>
      <c r="E259" s="11">
        <v>0</v>
      </c>
      <c r="F259" s="4">
        <v>0</v>
      </c>
      <c r="G259" s="11">
        <v>0</v>
      </c>
      <c r="H259" s="4">
        <v>0</v>
      </c>
      <c r="I259" s="11">
        <v>0</v>
      </c>
      <c r="J259" s="4">
        <v>0</v>
      </c>
      <c r="K259" s="11">
        <v>0</v>
      </c>
    </row>
    <row r="260" spans="1:11" x14ac:dyDescent="0.2">
      <c r="A260" s="10" t="s">
        <v>84</v>
      </c>
      <c r="B260" s="4">
        <v>0</v>
      </c>
      <c r="C260" s="11">
        <v>0</v>
      </c>
      <c r="D260" s="4">
        <v>0</v>
      </c>
      <c r="E260" s="11">
        <v>0</v>
      </c>
      <c r="F260" s="4">
        <v>0</v>
      </c>
      <c r="G260" s="11">
        <v>0</v>
      </c>
      <c r="H260" s="4">
        <v>0</v>
      </c>
      <c r="I260" s="11">
        <v>0</v>
      </c>
      <c r="J260" s="4">
        <v>0</v>
      </c>
      <c r="K260" s="11">
        <v>0</v>
      </c>
    </row>
    <row r="261" spans="1:11" x14ac:dyDescent="0.2">
      <c r="A261" s="10" t="s">
        <v>85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86</v>
      </c>
      <c r="B262" s="12">
        <v>0</v>
      </c>
      <c r="C262" s="13">
        <v>0</v>
      </c>
      <c r="D262" s="12">
        <v>3</v>
      </c>
      <c r="E262" s="13">
        <v>75</v>
      </c>
      <c r="F262" s="12">
        <v>3</v>
      </c>
      <c r="G262" s="13">
        <v>75</v>
      </c>
      <c r="H262" s="12">
        <v>1</v>
      </c>
      <c r="I262" s="13">
        <v>25</v>
      </c>
      <c r="J262" s="12">
        <v>4</v>
      </c>
      <c r="K262" s="13">
        <v>100</v>
      </c>
    </row>
    <row r="263" spans="1:11" ht="6" customHeight="1" x14ac:dyDescent="0.2">
      <c r="B263" s="4" t="s">
        <v>59</v>
      </c>
      <c r="C263" s="11" t="s">
        <v>59</v>
      </c>
      <c r="D263" s="4" t="s">
        <v>59</v>
      </c>
      <c r="E263" s="11" t="s">
        <v>59</v>
      </c>
      <c r="F263" s="4" t="s">
        <v>59</v>
      </c>
      <c r="G263" s="11" t="s">
        <v>59</v>
      </c>
      <c r="H263" s="4" t="s">
        <v>59</v>
      </c>
      <c r="I263" s="11" t="s">
        <v>59</v>
      </c>
      <c r="J263" s="4" t="s">
        <v>59</v>
      </c>
      <c r="K263" s="11" t="s">
        <v>59</v>
      </c>
    </row>
    <row r="264" spans="1:11" s="3" customFormat="1" x14ac:dyDescent="0.2">
      <c r="A264" s="12" t="s">
        <v>87</v>
      </c>
      <c r="B264" s="12">
        <v>0</v>
      </c>
      <c r="C264" s="13">
        <v>0</v>
      </c>
      <c r="D264" s="12">
        <v>7</v>
      </c>
      <c r="E264" s="13">
        <v>70</v>
      </c>
      <c r="F264" s="12">
        <v>7</v>
      </c>
      <c r="G264" s="13">
        <v>70</v>
      </c>
      <c r="H264" s="12">
        <v>3</v>
      </c>
      <c r="I264" s="13">
        <v>30</v>
      </c>
      <c r="J264" s="12">
        <v>10</v>
      </c>
      <c r="K264" s="13">
        <v>100</v>
      </c>
    </row>
    <row r="265" spans="1:11" ht="7.5" customHeight="1" x14ac:dyDescent="0.2"/>
    <row r="266" spans="1:11" x14ac:dyDescent="0.2">
      <c r="A266" s="16" t="s">
        <v>128</v>
      </c>
    </row>
    <row r="267" spans="1:11" ht="7.5" customHeight="1" x14ac:dyDescent="0.2"/>
    <row r="268" spans="1:11" x14ac:dyDescent="0.2">
      <c r="A268" s="58" t="s">
        <v>45</v>
      </c>
      <c r="B268" s="62" t="s">
        <v>114</v>
      </c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x14ac:dyDescent="0.2">
      <c r="A269" s="60"/>
      <c r="B269" s="57" t="s">
        <v>46</v>
      </c>
      <c r="C269" s="57"/>
      <c r="D269" s="57" t="s">
        <v>47</v>
      </c>
      <c r="E269" s="57"/>
      <c r="F269" s="57" t="s">
        <v>48</v>
      </c>
      <c r="G269" s="57"/>
      <c r="H269" s="57" t="s">
        <v>49</v>
      </c>
      <c r="I269" s="57"/>
      <c r="J269" s="57" t="s">
        <v>50</v>
      </c>
      <c r="K269" s="57"/>
    </row>
    <row r="270" spans="1:11" x14ac:dyDescent="0.2">
      <c r="A270" s="59"/>
      <c r="B270" s="6" t="s">
        <v>51</v>
      </c>
      <c r="C270" s="6" t="s">
        <v>52</v>
      </c>
      <c r="D270" s="6" t="s">
        <v>51</v>
      </c>
      <c r="E270" s="6" t="s">
        <v>52</v>
      </c>
      <c r="F270" s="6" t="s">
        <v>51</v>
      </c>
      <c r="G270" s="6" t="s">
        <v>52</v>
      </c>
      <c r="H270" s="6" t="s">
        <v>51</v>
      </c>
      <c r="I270" s="6" t="s">
        <v>52</v>
      </c>
      <c r="J270" s="6" t="s">
        <v>51</v>
      </c>
      <c r="K270" s="6" t="s">
        <v>52</v>
      </c>
    </row>
    <row r="271" spans="1:11" x14ac:dyDescent="0.2">
      <c r="A271" s="7" t="s">
        <v>53</v>
      </c>
      <c r="B271" s="8">
        <v>0</v>
      </c>
      <c r="C271" s="9">
        <v>0</v>
      </c>
      <c r="D271" s="8">
        <v>1</v>
      </c>
      <c r="E271" s="9">
        <v>100</v>
      </c>
      <c r="F271" s="8">
        <v>1</v>
      </c>
      <c r="G271" s="9">
        <v>100</v>
      </c>
      <c r="H271" s="8">
        <v>0</v>
      </c>
      <c r="I271" s="9">
        <v>0</v>
      </c>
      <c r="J271" s="8">
        <v>1</v>
      </c>
      <c r="K271" s="9">
        <v>100</v>
      </c>
    </row>
    <row r="272" spans="1:11" x14ac:dyDescent="0.2">
      <c r="A272" s="10" t="s">
        <v>54</v>
      </c>
      <c r="B272" s="4">
        <v>0</v>
      </c>
      <c r="C272" s="11">
        <v>0</v>
      </c>
      <c r="D272" s="4">
        <v>1</v>
      </c>
      <c r="E272" s="11">
        <v>100</v>
      </c>
      <c r="F272" s="4">
        <v>1</v>
      </c>
      <c r="G272" s="11">
        <v>100</v>
      </c>
      <c r="H272" s="4">
        <v>0</v>
      </c>
      <c r="I272" s="11">
        <v>0</v>
      </c>
      <c r="J272" s="4">
        <v>1</v>
      </c>
      <c r="K272" s="11">
        <v>100</v>
      </c>
    </row>
    <row r="273" spans="1:11" x14ac:dyDescent="0.2">
      <c r="A273" s="10" t="s">
        <v>55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0</v>
      </c>
      <c r="I273" s="11">
        <v>0</v>
      </c>
      <c r="J273" s="4">
        <v>0</v>
      </c>
      <c r="K273" s="11">
        <v>0</v>
      </c>
    </row>
    <row r="274" spans="1:11" x14ac:dyDescent="0.2">
      <c r="A274" s="10" t="s">
        <v>56</v>
      </c>
      <c r="B274" s="4">
        <v>0</v>
      </c>
      <c r="C274" s="11">
        <v>0</v>
      </c>
      <c r="D274" s="4">
        <v>2</v>
      </c>
      <c r="E274" s="11">
        <v>100</v>
      </c>
      <c r="F274" s="4">
        <v>2</v>
      </c>
      <c r="G274" s="11">
        <v>100</v>
      </c>
      <c r="H274" s="4">
        <v>0</v>
      </c>
      <c r="I274" s="11">
        <v>0</v>
      </c>
      <c r="J274" s="4">
        <v>2</v>
      </c>
      <c r="K274" s="11">
        <v>100</v>
      </c>
    </row>
    <row r="275" spans="1:11" x14ac:dyDescent="0.2">
      <c r="A275" s="10" t="s">
        <v>57</v>
      </c>
      <c r="B275" s="4">
        <v>0</v>
      </c>
      <c r="C275" s="11">
        <v>0</v>
      </c>
      <c r="D275" s="4">
        <v>1</v>
      </c>
      <c r="E275" s="11">
        <v>100</v>
      </c>
      <c r="F275" s="4">
        <v>1</v>
      </c>
      <c r="G275" s="11">
        <v>100</v>
      </c>
      <c r="H275" s="4">
        <v>0</v>
      </c>
      <c r="I275" s="11">
        <v>0</v>
      </c>
      <c r="J275" s="4">
        <v>1</v>
      </c>
      <c r="K275" s="11">
        <v>100</v>
      </c>
    </row>
    <row r="276" spans="1:11" s="3" customFormat="1" x14ac:dyDescent="0.2">
      <c r="A276" s="12" t="s">
        <v>58</v>
      </c>
      <c r="B276" s="12">
        <v>0</v>
      </c>
      <c r="C276" s="13">
        <v>0</v>
      </c>
      <c r="D276" s="12">
        <v>5</v>
      </c>
      <c r="E276" s="13">
        <v>100</v>
      </c>
      <c r="F276" s="12">
        <v>5</v>
      </c>
      <c r="G276" s="13">
        <v>100</v>
      </c>
      <c r="H276" s="12">
        <v>0</v>
      </c>
      <c r="I276" s="13">
        <v>0</v>
      </c>
      <c r="J276" s="12">
        <v>5</v>
      </c>
      <c r="K276" s="13">
        <v>100</v>
      </c>
    </row>
    <row r="277" spans="1:11" ht="6" customHeight="1" x14ac:dyDescent="0.2">
      <c r="B277" s="4" t="s">
        <v>59</v>
      </c>
      <c r="C277" s="11" t="s">
        <v>59</v>
      </c>
      <c r="D277" s="4" t="s">
        <v>59</v>
      </c>
      <c r="E277" s="11" t="s">
        <v>59</v>
      </c>
      <c r="F277" s="4" t="s">
        <v>59</v>
      </c>
      <c r="G277" s="11" t="s">
        <v>59</v>
      </c>
      <c r="H277" s="4" t="s">
        <v>59</v>
      </c>
      <c r="I277" s="11" t="s">
        <v>59</v>
      </c>
      <c r="J277" s="4" t="s">
        <v>59</v>
      </c>
      <c r="K277" s="11" t="s">
        <v>59</v>
      </c>
    </row>
    <row r="278" spans="1:11" x14ac:dyDescent="0.2">
      <c r="A278" s="7" t="s">
        <v>60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61</v>
      </c>
      <c r="B279" s="4">
        <v>0</v>
      </c>
      <c r="C279" s="11">
        <v>0</v>
      </c>
      <c r="D279" s="4">
        <v>0</v>
      </c>
      <c r="E279" s="11">
        <v>0</v>
      </c>
      <c r="F279" s="4">
        <v>0</v>
      </c>
      <c r="G279" s="11">
        <v>0</v>
      </c>
      <c r="H279" s="4">
        <v>0</v>
      </c>
      <c r="I279" s="11">
        <v>0</v>
      </c>
      <c r="J279" s="4">
        <v>0</v>
      </c>
      <c r="K279" s="11">
        <v>0</v>
      </c>
    </row>
    <row r="280" spans="1:11" x14ac:dyDescent="0.2">
      <c r="A280" s="10" t="s">
        <v>62</v>
      </c>
      <c r="B280" s="4">
        <v>0</v>
      </c>
      <c r="C280" s="11">
        <v>0</v>
      </c>
      <c r="D280" s="4">
        <v>0</v>
      </c>
      <c r="E280" s="11">
        <v>0</v>
      </c>
      <c r="F280" s="4">
        <v>0</v>
      </c>
      <c r="G280" s="11">
        <v>0</v>
      </c>
      <c r="H280" s="4">
        <v>0</v>
      </c>
      <c r="I280" s="11">
        <v>0</v>
      </c>
      <c r="J280" s="4">
        <v>0</v>
      </c>
      <c r="K280" s="11">
        <v>0</v>
      </c>
    </row>
    <row r="281" spans="1:11" s="3" customFormat="1" x14ac:dyDescent="0.2">
      <c r="A281" s="12" t="s">
        <v>63</v>
      </c>
      <c r="B281" s="12">
        <v>0</v>
      </c>
      <c r="C281" s="13">
        <v>0</v>
      </c>
      <c r="D281" s="12">
        <v>0</v>
      </c>
      <c r="E281" s="13">
        <v>0</v>
      </c>
      <c r="F281" s="12">
        <v>0</v>
      </c>
      <c r="G281" s="13">
        <v>0</v>
      </c>
      <c r="H281" s="12">
        <v>0</v>
      </c>
      <c r="I281" s="13">
        <v>0</v>
      </c>
      <c r="J281" s="12">
        <v>0</v>
      </c>
      <c r="K281" s="13">
        <v>0</v>
      </c>
    </row>
    <row r="282" spans="1:11" ht="6" customHeight="1" x14ac:dyDescent="0.2">
      <c r="B282" s="4" t="s">
        <v>59</v>
      </c>
      <c r="C282" s="11" t="s">
        <v>59</v>
      </c>
      <c r="D282" s="4" t="s">
        <v>59</v>
      </c>
      <c r="E282" s="11" t="s">
        <v>59</v>
      </c>
      <c r="F282" s="4" t="s">
        <v>59</v>
      </c>
      <c r="G282" s="11" t="s">
        <v>59</v>
      </c>
      <c r="H282" s="4" t="s">
        <v>59</v>
      </c>
      <c r="I282" s="11" t="s">
        <v>59</v>
      </c>
      <c r="J282" s="4" t="s">
        <v>59</v>
      </c>
      <c r="K282" s="11" t="s">
        <v>59</v>
      </c>
    </row>
    <row r="283" spans="1:11" x14ac:dyDescent="0.2">
      <c r="A283" s="7" t="s">
        <v>64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0</v>
      </c>
      <c r="I283" s="9">
        <v>0</v>
      </c>
      <c r="J283" s="8">
        <v>0</v>
      </c>
      <c r="K283" s="9">
        <v>0</v>
      </c>
    </row>
    <row r="284" spans="1:11" x14ac:dyDescent="0.2">
      <c r="A284" s="10" t="s">
        <v>65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66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0</v>
      </c>
      <c r="I285" s="11">
        <v>0</v>
      </c>
      <c r="J285" s="4">
        <v>0</v>
      </c>
      <c r="K285" s="11">
        <v>0</v>
      </c>
    </row>
    <row r="286" spans="1:11" x14ac:dyDescent="0.2">
      <c r="A286" s="10" t="s">
        <v>67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68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0</v>
      </c>
      <c r="I287" s="11">
        <v>0</v>
      </c>
      <c r="J287" s="4">
        <v>0</v>
      </c>
      <c r="K287" s="11">
        <v>0</v>
      </c>
    </row>
    <row r="288" spans="1:11" x14ac:dyDescent="0.2">
      <c r="A288" s="10" t="s">
        <v>69</v>
      </c>
      <c r="B288" s="4">
        <v>0</v>
      </c>
      <c r="C288" s="11">
        <v>0</v>
      </c>
      <c r="D288" s="4">
        <v>0</v>
      </c>
      <c r="E288" s="11">
        <v>0</v>
      </c>
      <c r="F288" s="4">
        <v>0</v>
      </c>
      <c r="G288" s="11">
        <v>0</v>
      </c>
      <c r="H288" s="4">
        <v>0</v>
      </c>
      <c r="I288" s="11">
        <v>0</v>
      </c>
      <c r="J288" s="4">
        <v>0</v>
      </c>
      <c r="K288" s="11">
        <v>0</v>
      </c>
    </row>
    <row r="289" spans="1:11" x14ac:dyDescent="0.2">
      <c r="A289" s="10" t="s">
        <v>70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0</v>
      </c>
      <c r="I289" s="11">
        <v>0</v>
      </c>
      <c r="J289" s="4">
        <v>0</v>
      </c>
      <c r="K289" s="11">
        <v>0</v>
      </c>
    </row>
    <row r="290" spans="1:11" x14ac:dyDescent="0.2">
      <c r="A290" s="10" t="s">
        <v>71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72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1</v>
      </c>
      <c r="I291" s="11">
        <v>100</v>
      </c>
      <c r="J291" s="4">
        <v>1</v>
      </c>
      <c r="K291" s="11">
        <v>100</v>
      </c>
    </row>
    <row r="292" spans="1:11" x14ac:dyDescent="0.2">
      <c r="A292" s="10" t="s">
        <v>73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74</v>
      </c>
      <c r="B293" s="4">
        <v>0</v>
      </c>
      <c r="C293" s="11">
        <v>0</v>
      </c>
      <c r="D293" s="4">
        <v>0</v>
      </c>
      <c r="E293" s="11">
        <v>0</v>
      </c>
      <c r="F293" s="4">
        <v>0</v>
      </c>
      <c r="G293" s="11">
        <v>0</v>
      </c>
      <c r="H293" s="4">
        <v>0</v>
      </c>
      <c r="I293" s="11">
        <v>0</v>
      </c>
      <c r="J293" s="4">
        <v>0</v>
      </c>
      <c r="K293" s="11">
        <v>0</v>
      </c>
    </row>
    <row r="294" spans="1:11" x14ac:dyDescent="0.2">
      <c r="A294" s="10" t="s">
        <v>75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0</v>
      </c>
      <c r="I294" s="11">
        <v>0</v>
      </c>
      <c r="J294" s="4">
        <v>0</v>
      </c>
      <c r="K294" s="11">
        <v>0</v>
      </c>
    </row>
    <row r="295" spans="1:11" x14ac:dyDescent="0.2">
      <c r="A295" s="10" t="s">
        <v>76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0</v>
      </c>
      <c r="I295" s="11">
        <v>0</v>
      </c>
      <c r="J295" s="4">
        <v>0</v>
      </c>
      <c r="K295" s="11">
        <v>0</v>
      </c>
    </row>
    <row r="296" spans="1:11" s="3" customFormat="1" x14ac:dyDescent="0.2">
      <c r="A296" s="12" t="s">
        <v>77</v>
      </c>
      <c r="B296" s="12">
        <v>0</v>
      </c>
      <c r="C296" s="13">
        <v>0</v>
      </c>
      <c r="D296" s="12">
        <v>0</v>
      </c>
      <c r="E296" s="13">
        <v>0</v>
      </c>
      <c r="F296" s="12">
        <v>0</v>
      </c>
      <c r="G296" s="13">
        <v>0</v>
      </c>
      <c r="H296" s="12">
        <v>1</v>
      </c>
      <c r="I296" s="13">
        <v>100</v>
      </c>
      <c r="J296" s="12">
        <v>1</v>
      </c>
      <c r="K296" s="13">
        <v>100</v>
      </c>
    </row>
    <row r="297" spans="1:11" ht="6" customHeight="1" x14ac:dyDescent="0.2">
      <c r="B297" s="4" t="s">
        <v>59</v>
      </c>
      <c r="C297" s="11" t="s">
        <v>59</v>
      </c>
      <c r="D297" s="4" t="s">
        <v>59</v>
      </c>
      <c r="E297" s="11" t="s">
        <v>59</v>
      </c>
      <c r="F297" s="4" t="s">
        <v>59</v>
      </c>
      <c r="G297" s="11" t="s">
        <v>59</v>
      </c>
      <c r="H297" s="4" t="s">
        <v>59</v>
      </c>
      <c r="I297" s="11" t="s">
        <v>59</v>
      </c>
      <c r="J297" s="4" t="s">
        <v>59</v>
      </c>
      <c r="K297" s="11" t="s">
        <v>59</v>
      </c>
    </row>
    <row r="298" spans="1:11" x14ac:dyDescent="0.2">
      <c r="A298" s="7" t="s">
        <v>78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79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80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81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82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0</v>
      </c>
      <c r="I302" s="11">
        <v>0</v>
      </c>
      <c r="J302" s="4">
        <v>0</v>
      </c>
      <c r="K302" s="11">
        <v>0</v>
      </c>
    </row>
    <row r="303" spans="1:11" x14ac:dyDescent="0.2">
      <c r="A303" s="10" t="s">
        <v>83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84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0</v>
      </c>
      <c r="I304" s="11">
        <v>0</v>
      </c>
      <c r="J304" s="4">
        <v>0</v>
      </c>
      <c r="K304" s="11">
        <v>0</v>
      </c>
    </row>
    <row r="305" spans="1:11" x14ac:dyDescent="0.2">
      <c r="A305" s="10" t="s">
        <v>85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86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0</v>
      </c>
      <c r="I306" s="13">
        <v>0</v>
      </c>
      <c r="J306" s="12">
        <v>0</v>
      </c>
      <c r="K306" s="13">
        <v>0</v>
      </c>
    </row>
    <row r="307" spans="1:11" ht="6" customHeight="1" x14ac:dyDescent="0.2">
      <c r="B307" s="4" t="s">
        <v>59</v>
      </c>
      <c r="C307" s="11" t="s">
        <v>59</v>
      </c>
      <c r="D307" s="4" t="s">
        <v>59</v>
      </c>
      <c r="E307" s="11" t="s">
        <v>59</v>
      </c>
      <c r="F307" s="4" t="s">
        <v>59</v>
      </c>
      <c r="G307" s="11" t="s">
        <v>59</v>
      </c>
      <c r="H307" s="4" t="s">
        <v>59</v>
      </c>
      <c r="I307" s="11" t="s">
        <v>59</v>
      </c>
      <c r="J307" s="4" t="s">
        <v>59</v>
      </c>
      <c r="K307" s="11" t="s">
        <v>59</v>
      </c>
    </row>
    <row r="308" spans="1:11" s="3" customFormat="1" x14ac:dyDescent="0.2">
      <c r="A308" s="12" t="s">
        <v>87</v>
      </c>
      <c r="B308" s="12">
        <v>0</v>
      </c>
      <c r="C308" s="13">
        <v>0</v>
      </c>
      <c r="D308" s="12">
        <v>5</v>
      </c>
      <c r="E308" s="13">
        <v>83.3</v>
      </c>
      <c r="F308" s="12">
        <v>5</v>
      </c>
      <c r="G308" s="13">
        <v>83.3</v>
      </c>
      <c r="H308" s="12">
        <v>1</v>
      </c>
      <c r="I308" s="13">
        <v>16.7</v>
      </c>
      <c r="J308" s="12">
        <v>6</v>
      </c>
      <c r="K308" s="13">
        <v>100</v>
      </c>
    </row>
    <row r="309" spans="1:11" ht="7.5" customHeight="1" x14ac:dyDescent="0.2"/>
    <row r="310" spans="1:11" x14ac:dyDescent="0.2">
      <c r="A310" s="16" t="s">
        <v>128</v>
      </c>
    </row>
    <row r="311" spans="1:11" ht="7.5" customHeight="1" x14ac:dyDescent="0.2"/>
    <row r="312" spans="1:11" x14ac:dyDescent="0.2">
      <c r="A312" s="58" t="s">
        <v>45</v>
      </c>
      <c r="B312" s="62" t="s">
        <v>115</v>
      </c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x14ac:dyDescent="0.2">
      <c r="A313" s="60"/>
      <c r="B313" s="57" t="s">
        <v>46</v>
      </c>
      <c r="C313" s="57"/>
      <c r="D313" s="57" t="s">
        <v>47</v>
      </c>
      <c r="E313" s="57"/>
      <c r="F313" s="57" t="s">
        <v>48</v>
      </c>
      <c r="G313" s="57"/>
      <c r="H313" s="57" t="s">
        <v>49</v>
      </c>
      <c r="I313" s="57"/>
      <c r="J313" s="57" t="s">
        <v>50</v>
      </c>
      <c r="K313" s="57"/>
    </row>
    <row r="314" spans="1:11" x14ac:dyDescent="0.2">
      <c r="A314" s="59"/>
      <c r="B314" s="6" t="s">
        <v>51</v>
      </c>
      <c r="C314" s="6" t="s">
        <v>52</v>
      </c>
      <c r="D314" s="6" t="s">
        <v>51</v>
      </c>
      <c r="E314" s="6" t="s">
        <v>52</v>
      </c>
      <c r="F314" s="6" t="s">
        <v>51</v>
      </c>
      <c r="G314" s="6" t="s">
        <v>52</v>
      </c>
      <c r="H314" s="6" t="s">
        <v>51</v>
      </c>
      <c r="I314" s="6" t="s">
        <v>52</v>
      </c>
      <c r="J314" s="6" t="s">
        <v>51</v>
      </c>
      <c r="K314" s="6" t="s">
        <v>52</v>
      </c>
    </row>
    <row r="315" spans="1:11" x14ac:dyDescent="0.2">
      <c r="A315" s="7" t="s">
        <v>53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54</v>
      </c>
      <c r="B316" s="4">
        <v>0</v>
      </c>
      <c r="C316" s="11">
        <v>0</v>
      </c>
      <c r="D316" s="4">
        <v>0</v>
      </c>
      <c r="E316" s="11">
        <v>0</v>
      </c>
      <c r="F316" s="4">
        <v>0</v>
      </c>
      <c r="G316" s="11">
        <v>0</v>
      </c>
      <c r="H316" s="4">
        <v>1</v>
      </c>
      <c r="I316" s="11">
        <v>100</v>
      </c>
      <c r="J316" s="4">
        <v>1</v>
      </c>
      <c r="K316" s="11">
        <v>100</v>
      </c>
    </row>
    <row r="317" spans="1:11" x14ac:dyDescent="0.2">
      <c r="A317" s="10" t="s">
        <v>55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56</v>
      </c>
      <c r="B318" s="4">
        <v>1</v>
      </c>
      <c r="C318" s="11">
        <v>100</v>
      </c>
      <c r="D318" s="4">
        <v>0</v>
      </c>
      <c r="E318" s="11">
        <v>0</v>
      </c>
      <c r="F318" s="4">
        <v>1</v>
      </c>
      <c r="G318" s="11">
        <v>100</v>
      </c>
      <c r="H318" s="4">
        <v>0</v>
      </c>
      <c r="I318" s="11">
        <v>0</v>
      </c>
      <c r="J318" s="4">
        <v>1</v>
      </c>
      <c r="K318" s="11">
        <v>100</v>
      </c>
    </row>
    <row r="319" spans="1:11" x14ac:dyDescent="0.2">
      <c r="A319" s="10" t="s">
        <v>57</v>
      </c>
      <c r="B319" s="4">
        <v>1</v>
      </c>
      <c r="C319" s="11">
        <v>50</v>
      </c>
      <c r="D319" s="4">
        <v>1</v>
      </c>
      <c r="E319" s="11">
        <v>50</v>
      </c>
      <c r="F319" s="4">
        <v>2</v>
      </c>
      <c r="G319" s="11">
        <v>100</v>
      </c>
      <c r="H319" s="4">
        <v>0</v>
      </c>
      <c r="I319" s="11">
        <v>0</v>
      </c>
      <c r="J319" s="4">
        <v>2</v>
      </c>
      <c r="K319" s="11">
        <v>100</v>
      </c>
    </row>
    <row r="320" spans="1:11" s="3" customFormat="1" x14ac:dyDescent="0.2">
      <c r="A320" s="12" t="s">
        <v>58</v>
      </c>
      <c r="B320" s="12">
        <v>2</v>
      </c>
      <c r="C320" s="13">
        <v>50</v>
      </c>
      <c r="D320" s="12">
        <v>1</v>
      </c>
      <c r="E320" s="13">
        <v>25</v>
      </c>
      <c r="F320" s="12">
        <v>3</v>
      </c>
      <c r="G320" s="13">
        <v>75</v>
      </c>
      <c r="H320" s="12">
        <v>1</v>
      </c>
      <c r="I320" s="13">
        <v>25</v>
      </c>
      <c r="J320" s="12">
        <v>4</v>
      </c>
      <c r="K320" s="13">
        <v>100</v>
      </c>
    </row>
    <row r="321" spans="1:11" ht="6" customHeight="1" x14ac:dyDescent="0.2">
      <c r="B321" s="4" t="s">
        <v>59</v>
      </c>
      <c r="C321" s="11" t="s">
        <v>59</v>
      </c>
      <c r="D321" s="4" t="s">
        <v>59</v>
      </c>
      <c r="E321" s="11" t="s">
        <v>59</v>
      </c>
      <c r="F321" s="4" t="s">
        <v>59</v>
      </c>
      <c r="G321" s="11" t="s">
        <v>59</v>
      </c>
      <c r="H321" s="4" t="s">
        <v>59</v>
      </c>
      <c r="I321" s="11" t="s">
        <v>59</v>
      </c>
      <c r="J321" s="4" t="s">
        <v>59</v>
      </c>
      <c r="K321" s="11" t="s">
        <v>59</v>
      </c>
    </row>
    <row r="322" spans="1:11" x14ac:dyDescent="0.2">
      <c r="A322" s="7" t="s">
        <v>60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0</v>
      </c>
      <c r="I322" s="9">
        <v>0</v>
      </c>
      <c r="J322" s="8">
        <v>0</v>
      </c>
      <c r="K322" s="9">
        <v>0</v>
      </c>
    </row>
    <row r="323" spans="1:11" x14ac:dyDescent="0.2">
      <c r="A323" s="10" t="s">
        <v>61</v>
      </c>
      <c r="B323" s="4">
        <v>0</v>
      </c>
      <c r="C323" s="11">
        <v>0</v>
      </c>
      <c r="D323" s="4">
        <v>0</v>
      </c>
      <c r="E323" s="11">
        <v>0</v>
      </c>
      <c r="F323" s="4">
        <v>0</v>
      </c>
      <c r="G323" s="11">
        <v>0</v>
      </c>
      <c r="H323" s="4">
        <v>0</v>
      </c>
      <c r="I323" s="11">
        <v>0</v>
      </c>
      <c r="J323" s="4">
        <v>0</v>
      </c>
      <c r="K323" s="11">
        <v>0</v>
      </c>
    </row>
    <row r="324" spans="1:11" x14ac:dyDescent="0.2">
      <c r="A324" s="10" t="s">
        <v>62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0</v>
      </c>
      <c r="I324" s="11">
        <v>0</v>
      </c>
      <c r="J324" s="4">
        <v>0</v>
      </c>
      <c r="K324" s="11">
        <v>0</v>
      </c>
    </row>
    <row r="325" spans="1:11" s="3" customFormat="1" x14ac:dyDescent="0.2">
      <c r="A325" s="12" t="s">
        <v>63</v>
      </c>
      <c r="B325" s="12">
        <v>0</v>
      </c>
      <c r="C325" s="13">
        <v>0</v>
      </c>
      <c r="D325" s="12">
        <v>0</v>
      </c>
      <c r="E325" s="13">
        <v>0</v>
      </c>
      <c r="F325" s="12">
        <v>0</v>
      </c>
      <c r="G325" s="13">
        <v>0</v>
      </c>
      <c r="H325" s="12">
        <v>0</v>
      </c>
      <c r="I325" s="13">
        <v>0</v>
      </c>
      <c r="J325" s="12">
        <v>0</v>
      </c>
      <c r="K325" s="13">
        <v>0</v>
      </c>
    </row>
    <row r="326" spans="1:11" ht="6" customHeight="1" x14ac:dyDescent="0.2">
      <c r="B326" s="4" t="s">
        <v>59</v>
      </c>
      <c r="C326" s="11" t="s">
        <v>59</v>
      </c>
      <c r="D326" s="4" t="s">
        <v>59</v>
      </c>
      <c r="E326" s="11" t="s">
        <v>59</v>
      </c>
      <c r="F326" s="4" t="s">
        <v>59</v>
      </c>
      <c r="G326" s="11" t="s">
        <v>59</v>
      </c>
      <c r="H326" s="4" t="s">
        <v>59</v>
      </c>
      <c r="I326" s="11" t="s">
        <v>59</v>
      </c>
      <c r="J326" s="4" t="s">
        <v>59</v>
      </c>
      <c r="K326" s="11" t="s">
        <v>59</v>
      </c>
    </row>
    <row r="327" spans="1:11" x14ac:dyDescent="0.2">
      <c r="A327" s="7" t="s">
        <v>64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0</v>
      </c>
      <c r="I327" s="9">
        <v>0</v>
      </c>
      <c r="J327" s="8">
        <v>0</v>
      </c>
      <c r="K327" s="9">
        <v>0</v>
      </c>
    </row>
    <row r="328" spans="1:11" x14ac:dyDescent="0.2">
      <c r="A328" s="10" t="s">
        <v>65</v>
      </c>
      <c r="B328" s="4">
        <v>0</v>
      </c>
      <c r="C328" s="11">
        <v>0</v>
      </c>
      <c r="D328" s="4">
        <v>0</v>
      </c>
      <c r="E328" s="11">
        <v>0</v>
      </c>
      <c r="F328" s="4">
        <v>0</v>
      </c>
      <c r="G328" s="11">
        <v>0</v>
      </c>
      <c r="H328" s="4">
        <v>0</v>
      </c>
      <c r="I328" s="11">
        <v>0</v>
      </c>
      <c r="J328" s="4">
        <v>0</v>
      </c>
      <c r="K328" s="11">
        <v>0</v>
      </c>
    </row>
    <row r="329" spans="1:11" x14ac:dyDescent="0.2">
      <c r="A329" s="10" t="s">
        <v>66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0</v>
      </c>
      <c r="I329" s="11">
        <v>0</v>
      </c>
      <c r="J329" s="4">
        <v>0</v>
      </c>
      <c r="K329" s="11">
        <v>0</v>
      </c>
    </row>
    <row r="330" spans="1:11" x14ac:dyDescent="0.2">
      <c r="A330" s="10" t="s">
        <v>67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0</v>
      </c>
      <c r="I330" s="11">
        <v>0</v>
      </c>
      <c r="J330" s="4">
        <v>0</v>
      </c>
      <c r="K330" s="11">
        <v>0</v>
      </c>
    </row>
    <row r="331" spans="1:11" x14ac:dyDescent="0.2">
      <c r="A331" s="10" t="s">
        <v>68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0</v>
      </c>
      <c r="I331" s="11">
        <v>0</v>
      </c>
      <c r="J331" s="4">
        <v>0</v>
      </c>
      <c r="K331" s="11">
        <v>0</v>
      </c>
    </row>
    <row r="332" spans="1:11" x14ac:dyDescent="0.2">
      <c r="A332" s="10" t="s">
        <v>69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70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0</v>
      </c>
      <c r="I333" s="11">
        <v>0</v>
      </c>
      <c r="J333" s="4">
        <v>0</v>
      </c>
      <c r="K333" s="11">
        <v>0</v>
      </c>
    </row>
    <row r="334" spans="1:11" x14ac:dyDescent="0.2">
      <c r="A334" s="10" t="s">
        <v>71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0</v>
      </c>
      <c r="I334" s="11">
        <v>0</v>
      </c>
      <c r="J334" s="4">
        <v>0</v>
      </c>
      <c r="K334" s="11">
        <v>0</v>
      </c>
    </row>
    <row r="335" spans="1:11" x14ac:dyDescent="0.2">
      <c r="A335" s="10" t="s">
        <v>72</v>
      </c>
      <c r="B335" s="4">
        <v>0</v>
      </c>
      <c r="C335" s="11">
        <v>0</v>
      </c>
      <c r="D335" s="4">
        <v>1</v>
      </c>
      <c r="E335" s="11">
        <v>100</v>
      </c>
      <c r="F335" s="4">
        <v>1</v>
      </c>
      <c r="G335" s="11">
        <v>100</v>
      </c>
      <c r="H335" s="4">
        <v>0</v>
      </c>
      <c r="I335" s="11">
        <v>0</v>
      </c>
      <c r="J335" s="4">
        <v>1</v>
      </c>
      <c r="K335" s="11">
        <v>100</v>
      </c>
    </row>
    <row r="336" spans="1:11" x14ac:dyDescent="0.2">
      <c r="A336" s="10" t="s">
        <v>73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0</v>
      </c>
      <c r="I336" s="11">
        <v>0</v>
      </c>
      <c r="J336" s="4">
        <v>0</v>
      </c>
      <c r="K336" s="11">
        <v>0</v>
      </c>
    </row>
    <row r="337" spans="1:11" x14ac:dyDescent="0.2">
      <c r="A337" s="10" t="s">
        <v>74</v>
      </c>
      <c r="B337" s="4">
        <v>0</v>
      </c>
      <c r="C337" s="11">
        <v>0</v>
      </c>
      <c r="D337" s="4">
        <v>0</v>
      </c>
      <c r="E337" s="11">
        <v>0</v>
      </c>
      <c r="F337" s="4">
        <v>0</v>
      </c>
      <c r="G337" s="11">
        <v>0</v>
      </c>
      <c r="H337" s="4">
        <v>1</v>
      </c>
      <c r="I337" s="11">
        <v>100</v>
      </c>
      <c r="J337" s="4">
        <v>1</v>
      </c>
      <c r="K337" s="11">
        <v>100</v>
      </c>
    </row>
    <row r="338" spans="1:11" x14ac:dyDescent="0.2">
      <c r="A338" s="10" t="s">
        <v>75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0</v>
      </c>
      <c r="I338" s="11">
        <v>0</v>
      </c>
      <c r="J338" s="4">
        <v>0</v>
      </c>
      <c r="K338" s="11">
        <v>0</v>
      </c>
    </row>
    <row r="339" spans="1:11" x14ac:dyDescent="0.2">
      <c r="A339" s="10" t="s">
        <v>76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0</v>
      </c>
      <c r="I339" s="11">
        <v>0</v>
      </c>
      <c r="J339" s="4">
        <v>0</v>
      </c>
      <c r="K339" s="11">
        <v>0</v>
      </c>
    </row>
    <row r="340" spans="1:11" s="3" customFormat="1" x14ac:dyDescent="0.2">
      <c r="A340" s="12" t="s">
        <v>77</v>
      </c>
      <c r="B340" s="12">
        <v>0</v>
      </c>
      <c r="C340" s="13">
        <v>0</v>
      </c>
      <c r="D340" s="12">
        <v>1</v>
      </c>
      <c r="E340" s="13">
        <v>50</v>
      </c>
      <c r="F340" s="12">
        <v>1</v>
      </c>
      <c r="G340" s="13">
        <v>50</v>
      </c>
      <c r="H340" s="12">
        <v>1</v>
      </c>
      <c r="I340" s="13">
        <v>50</v>
      </c>
      <c r="J340" s="12">
        <v>2</v>
      </c>
      <c r="K340" s="13">
        <v>100</v>
      </c>
    </row>
    <row r="341" spans="1:11" ht="6" customHeight="1" x14ac:dyDescent="0.2">
      <c r="B341" s="4" t="s">
        <v>59</v>
      </c>
      <c r="C341" s="11" t="s">
        <v>59</v>
      </c>
      <c r="D341" s="4" t="s">
        <v>59</v>
      </c>
      <c r="E341" s="11" t="s">
        <v>59</v>
      </c>
      <c r="F341" s="4" t="s">
        <v>59</v>
      </c>
      <c r="G341" s="11" t="s">
        <v>59</v>
      </c>
      <c r="H341" s="4" t="s">
        <v>59</v>
      </c>
      <c r="I341" s="11" t="s">
        <v>59</v>
      </c>
      <c r="J341" s="4" t="s">
        <v>59</v>
      </c>
      <c r="K341" s="11" t="s">
        <v>59</v>
      </c>
    </row>
    <row r="342" spans="1:11" x14ac:dyDescent="0.2">
      <c r="A342" s="7" t="s">
        <v>78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0</v>
      </c>
      <c r="I342" s="9">
        <v>0</v>
      </c>
      <c r="J342" s="8">
        <v>0</v>
      </c>
      <c r="K342" s="9">
        <v>0</v>
      </c>
    </row>
    <row r="343" spans="1:11" x14ac:dyDescent="0.2">
      <c r="A343" s="10" t="s">
        <v>79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80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81</v>
      </c>
      <c r="B345" s="4">
        <v>0</v>
      </c>
      <c r="C345" s="11">
        <v>0</v>
      </c>
      <c r="D345" s="4">
        <v>1</v>
      </c>
      <c r="E345" s="11">
        <v>100</v>
      </c>
      <c r="F345" s="4">
        <v>1</v>
      </c>
      <c r="G345" s="11">
        <v>100</v>
      </c>
      <c r="H345" s="4">
        <v>0</v>
      </c>
      <c r="I345" s="11">
        <v>0</v>
      </c>
      <c r="J345" s="4">
        <v>1</v>
      </c>
      <c r="K345" s="11">
        <v>100</v>
      </c>
    </row>
    <row r="346" spans="1:11" x14ac:dyDescent="0.2">
      <c r="A346" s="10" t="s">
        <v>82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0</v>
      </c>
      <c r="I346" s="11">
        <v>0</v>
      </c>
      <c r="J346" s="4">
        <v>0</v>
      </c>
      <c r="K346" s="11">
        <v>0</v>
      </c>
    </row>
    <row r="347" spans="1:11" x14ac:dyDescent="0.2">
      <c r="A347" s="10" t="s">
        <v>83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0</v>
      </c>
      <c r="I347" s="11">
        <v>0</v>
      </c>
      <c r="J347" s="4">
        <v>0</v>
      </c>
      <c r="K347" s="11">
        <v>0</v>
      </c>
    </row>
    <row r="348" spans="1:11" x14ac:dyDescent="0.2">
      <c r="A348" s="10" t="s">
        <v>84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0</v>
      </c>
      <c r="I348" s="11">
        <v>0</v>
      </c>
      <c r="J348" s="4">
        <v>0</v>
      </c>
      <c r="K348" s="11">
        <v>0</v>
      </c>
    </row>
    <row r="349" spans="1:11" x14ac:dyDescent="0.2">
      <c r="A349" s="10" t="s">
        <v>85</v>
      </c>
      <c r="B349" s="4">
        <v>0</v>
      </c>
      <c r="C349" s="11">
        <v>0</v>
      </c>
      <c r="D349" s="4">
        <v>0</v>
      </c>
      <c r="E349" s="11">
        <v>0</v>
      </c>
      <c r="F349" s="4">
        <v>0</v>
      </c>
      <c r="G349" s="11">
        <v>0</v>
      </c>
      <c r="H349" s="4">
        <v>0</v>
      </c>
      <c r="I349" s="11">
        <v>0</v>
      </c>
      <c r="J349" s="4">
        <v>0</v>
      </c>
      <c r="K349" s="11">
        <v>0</v>
      </c>
    </row>
    <row r="350" spans="1:11" s="3" customFormat="1" x14ac:dyDescent="0.2">
      <c r="A350" s="12" t="s">
        <v>86</v>
      </c>
      <c r="B350" s="12">
        <v>0</v>
      </c>
      <c r="C350" s="13">
        <v>0</v>
      </c>
      <c r="D350" s="12">
        <v>1</v>
      </c>
      <c r="E350" s="13">
        <v>100</v>
      </c>
      <c r="F350" s="12">
        <v>1</v>
      </c>
      <c r="G350" s="13">
        <v>100</v>
      </c>
      <c r="H350" s="12">
        <v>0</v>
      </c>
      <c r="I350" s="13">
        <v>0</v>
      </c>
      <c r="J350" s="12">
        <v>1</v>
      </c>
      <c r="K350" s="13">
        <v>100</v>
      </c>
    </row>
    <row r="351" spans="1:11" ht="6" customHeight="1" x14ac:dyDescent="0.2">
      <c r="B351" s="4" t="s">
        <v>59</v>
      </c>
      <c r="C351" s="11" t="s">
        <v>59</v>
      </c>
      <c r="D351" s="4" t="s">
        <v>59</v>
      </c>
      <c r="E351" s="11" t="s">
        <v>59</v>
      </c>
      <c r="F351" s="4" t="s">
        <v>59</v>
      </c>
      <c r="G351" s="11" t="s">
        <v>59</v>
      </c>
      <c r="H351" s="4" t="s">
        <v>59</v>
      </c>
      <c r="I351" s="11" t="s">
        <v>59</v>
      </c>
      <c r="J351" s="4" t="s">
        <v>59</v>
      </c>
      <c r="K351" s="11" t="s">
        <v>59</v>
      </c>
    </row>
    <row r="352" spans="1:11" s="3" customFormat="1" x14ac:dyDescent="0.2">
      <c r="A352" s="12" t="s">
        <v>87</v>
      </c>
      <c r="B352" s="12">
        <v>2</v>
      </c>
      <c r="C352" s="13">
        <v>28.599999999999998</v>
      </c>
      <c r="D352" s="12">
        <v>3</v>
      </c>
      <c r="E352" s="13">
        <v>42.9</v>
      </c>
      <c r="F352" s="12">
        <v>5</v>
      </c>
      <c r="G352" s="13">
        <v>71.399999999999991</v>
      </c>
      <c r="H352" s="12">
        <v>2</v>
      </c>
      <c r="I352" s="13">
        <v>28.599999999999998</v>
      </c>
      <c r="J352" s="12">
        <v>7</v>
      </c>
      <c r="K352" s="13">
        <v>100</v>
      </c>
    </row>
    <row r="353" spans="1:11" ht="7.5" customHeight="1" x14ac:dyDescent="0.2"/>
    <row r="354" spans="1:11" x14ac:dyDescent="0.2">
      <c r="A354" s="16" t="s">
        <v>128</v>
      </c>
    </row>
    <row r="355" spans="1:11" ht="7.5" customHeight="1" x14ac:dyDescent="0.2"/>
    <row r="356" spans="1:11" x14ac:dyDescent="0.2">
      <c r="A356" s="58" t="s">
        <v>45</v>
      </c>
      <c r="B356" s="62" t="s">
        <v>116</v>
      </c>
      <c r="C356" s="62"/>
      <c r="D356" s="62"/>
      <c r="E356" s="62"/>
      <c r="F356" s="62"/>
      <c r="G356" s="62"/>
      <c r="H356" s="62"/>
      <c r="I356" s="62"/>
      <c r="J356" s="62"/>
      <c r="K356" s="62"/>
    </row>
    <row r="357" spans="1:11" x14ac:dyDescent="0.2">
      <c r="A357" s="60"/>
      <c r="B357" s="57" t="s">
        <v>46</v>
      </c>
      <c r="C357" s="57"/>
      <c r="D357" s="57" t="s">
        <v>47</v>
      </c>
      <c r="E357" s="57"/>
      <c r="F357" s="57" t="s">
        <v>48</v>
      </c>
      <c r="G357" s="57"/>
      <c r="H357" s="57" t="s">
        <v>49</v>
      </c>
      <c r="I357" s="57"/>
      <c r="J357" s="57" t="s">
        <v>50</v>
      </c>
      <c r="K357" s="57"/>
    </row>
    <row r="358" spans="1:11" x14ac:dyDescent="0.2">
      <c r="A358" s="59"/>
      <c r="B358" s="6" t="s">
        <v>51</v>
      </c>
      <c r="C358" s="6" t="s">
        <v>52</v>
      </c>
      <c r="D358" s="6" t="s">
        <v>51</v>
      </c>
      <c r="E358" s="6" t="s">
        <v>52</v>
      </c>
      <c r="F358" s="6" t="s">
        <v>51</v>
      </c>
      <c r="G358" s="6" t="s">
        <v>52</v>
      </c>
      <c r="H358" s="6" t="s">
        <v>51</v>
      </c>
      <c r="I358" s="6" t="s">
        <v>52</v>
      </c>
      <c r="J358" s="6" t="s">
        <v>51</v>
      </c>
      <c r="K358" s="6" t="s">
        <v>52</v>
      </c>
    </row>
    <row r="359" spans="1:11" x14ac:dyDescent="0.2">
      <c r="A359" s="7" t="s">
        <v>53</v>
      </c>
      <c r="B359" s="8">
        <v>0</v>
      </c>
      <c r="C359" s="9">
        <v>0</v>
      </c>
      <c r="D359" s="8">
        <v>1</v>
      </c>
      <c r="E359" s="9">
        <v>100</v>
      </c>
      <c r="F359" s="8">
        <v>1</v>
      </c>
      <c r="G359" s="9">
        <v>100</v>
      </c>
      <c r="H359" s="8">
        <v>0</v>
      </c>
      <c r="I359" s="9">
        <v>0</v>
      </c>
      <c r="J359" s="8">
        <v>1</v>
      </c>
      <c r="K359" s="9">
        <v>100</v>
      </c>
    </row>
    <row r="360" spans="1:11" x14ac:dyDescent="0.2">
      <c r="A360" s="10" t="s">
        <v>54</v>
      </c>
      <c r="B360" s="4">
        <v>1</v>
      </c>
      <c r="C360" s="11">
        <v>33.300000000000004</v>
      </c>
      <c r="D360" s="4">
        <v>2</v>
      </c>
      <c r="E360" s="11">
        <v>66.7</v>
      </c>
      <c r="F360" s="4">
        <v>3</v>
      </c>
      <c r="G360" s="11">
        <v>100</v>
      </c>
      <c r="H360" s="4">
        <v>0</v>
      </c>
      <c r="I360" s="11">
        <v>0</v>
      </c>
      <c r="J360" s="4">
        <v>3</v>
      </c>
      <c r="K360" s="11">
        <v>100</v>
      </c>
    </row>
    <row r="361" spans="1:11" x14ac:dyDescent="0.2">
      <c r="A361" s="10" t="s">
        <v>55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0</v>
      </c>
      <c r="I361" s="11">
        <v>0</v>
      </c>
      <c r="J361" s="4">
        <v>0</v>
      </c>
      <c r="K361" s="11">
        <v>0</v>
      </c>
    </row>
    <row r="362" spans="1:11" x14ac:dyDescent="0.2">
      <c r="A362" s="10" t="s">
        <v>56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0</v>
      </c>
      <c r="I362" s="11">
        <v>0</v>
      </c>
      <c r="J362" s="4">
        <v>0</v>
      </c>
      <c r="K362" s="11">
        <v>0</v>
      </c>
    </row>
    <row r="363" spans="1:11" x14ac:dyDescent="0.2">
      <c r="A363" s="10" t="s">
        <v>57</v>
      </c>
      <c r="B363" s="4">
        <v>1</v>
      </c>
      <c r="C363" s="11">
        <v>20</v>
      </c>
      <c r="D363" s="4">
        <v>4</v>
      </c>
      <c r="E363" s="11">
        <v>80</v>
      </c>
      <c r="F363" s="4">
        <v>5</v>
      </c>
      <c r="G363" s="11">
        <v>100</v>
      </c>
      <c r="H363" s="4">
        <v>0</v>
      </c>
      <c r="I363" s="11">
        <v>0</v>
      </c>
      <c r="J363" s="4">
        <v>5</v>
      </c>
      <c r="K363" s="11">
        <v>100</v>
      </c>
    </row>
    <row r="364" spans="1:11" s="3" customFormat="1" x14ac:dyDescent="0.2">
      <c r="A364" s="12" t="s">
        <v>58</v>
      </c>
      <c r="B364" s="12">
        <v>2</v>
      </c>
      <c r="C364" s="13">
        <v>22.2</v>
      </c>
      <c r="D364" s="12">
        <v>7</v>
      </c>
      <c r="E364" s="13">
        <v>77.8</v>
      </c>
      <c r="F364" s="12">
        <v>9</v>
      </c>
      <c r="G364" s="13">
        <v>100</v>
      </c>
      <c r="H364" s="12">
        <v>0</v>
      </c>
      <c r="I364" s="13">
        <v>0</v>
      </c>
      <c r="J364" s="12">
        <v>9</v>
      </c>
      <c r="K364" s="13">
        <v>100</v>
      </c>
    </row>
    <row r="365" spans="1:11" ht="6" customHeight="1" x14ac:dyDescent="0.2">
      <c r="B365" s="4" t="s">
        <v>59</v>
      </c>
      <c r="C365" s="11" t="s">
        <v>59</v>
      </c>
      <c r="D365" s="4" t="s">
        <v>59</v>
      </c>
      <c r="E365" s="11" t="s">
        <v>59</v>
      </c>
      <c r="F365" s="4" t="s">
        <v>59</v>
      </c>
      <c r="G365" s="11" t="s">
        <v>59</v>
      </c>
      <c r="H365" s="4" t="s">
        <v>59</v>
      </c>
      <c r="I365" s="11" t="s">
        <v>59</v>
      </c>
      <c r="J365" s="4" t="s">
        <v>59</v>
      </c>
      <c r="K365" s="11" t="s">
        <v>59</v>
      </c>
    </row>
    <row r="366" spans="1:11" x14ac:dyDescent="0.2">
      <c r="A366" s="7" t="s">
        <v>60</v>
      </c>
      <c r="B366" s="8">
        <v>0</v>
      </c>
      <c r="C366" s="9">
        <v>0</v>
      </c>
      <c r="D366" s="8">
        <v>2</v>
      </c>
      <c r="E366" s="9">
        <v>100</v>
      </c>
      <c r="F366" s="8">
        <v>2</v>
      </c>
      <c r="G366" s="9">
        <v>100</v>
      </c>
      <c r="H366" s="8">
        <v>0</v>
      </c>
      <c r="I366" s="9">
        <v>0</v>
      </c>
      <c r="J366" s="8">
        <v>2</v>
      </c>
      <c r="K366" s="9">
        <v>100</v>
      </c>
    </row>
    <row r="367" spans="1:11" x14ac:dyDescent="0.2">
      <c r="A367" s="10" t="s">
        <v>61</v>
      </c>
      <c r="B367" s="4">
        <v>0</v>
      </c>
      <c r="C367" s="11">
        <v>0</v>
      </c>
      <c r="D367" s="4">
        <v>0</v>
      </c>
      <c r="E367" s="11">
        <v>0</v>
      </c>
      <c r="F367" s="4">
        <v>0</v>
      </c>
      <c r="G367" s="11">
        <v>0</v>
      </c>
      <c r="H367" s="4">
        <v>0</v>
      </c>
      <c r="I367" s="11">
        <v>0</v>
      </c>
      <c r="J367" s="4">
        <v>0</v>
      </c>
      <c r="K367" s="11">
        <v>0</v>
      </c>
    </row>
    <row r="368" spans="1:11" x14ac:dyDescent="0.2">
      <c r="A368" s="10" t="s">
        <v>62</v>
      </c>
      <c r="B368" s="4">
        <v>0</v>
      </c>
      <c r="C368" s="11">
        <v>0</v>
      </c>
      <c r="D368" s="4">
        <v>0</v>
      </c>
      <c r="E368" s="11">
        <v>0</v>
      </c>
      <c r="F368" s="4">
        <v>0</v>
      </c>
      <c r="G368" s="11">
        <v>0</v>
      </c>
      <c r="H368" s="4">
        <v>0</v>
      </c>
      <c r="I368" s="11">
        <v>0</v>
      </c>
      <c r="J368" s="4">
        <v>0</v>
      </c>
      <c r="K368" s="11">
        <v>0</v>
      </c>
    </row>
    <row r="369" spans="1:11" s="3" customFormat="1" x14ac:dyDescent="0.2">
      <c r="A369" s="12" t="s">
        <v>63</v>
      </c>
      <c r="B369" s="12">
        <v>0</v>
      </c>
      <c r="C369" s="13">
        <v>0</v>
      </c>
      <c r="D369" s="12">
        <v>2</v>
      </c>
      <c r="E369" s="13">
        <v>100</v>
      </c>
      <c r="F369" s="12">
        <v>2</v>
      </c>
      <c r="G369" s="13">
        <v>100</v>
      </c>
      <c r="H369" s="12">
        <v>0</v>
      </c>
      <c r="I369" s="13">
        <v>0</v>
      </c>
      <c r="J369" s="12">
        <v>2</v>
      </c>
      <c r="K369" s="13">
        <v>100</v>
      </c>
    </row>
    <row r="370" spans="1:11" ht="6" customHeight="1" x14ac:dyDescent="0.2">
      <c r="B370" s="4" t="s">
        <v>59</v>
      </c>
      <c r="C370" s="11" t="s">
        <v>59</v>
      </c>
      <c r="D370" s="4" t="s">
        <v>59</v>
      </c>
      <c r="E370" s="11" t="s">
        <v>59</v>
      </c>
      <c r="F370" s="4" t="s">
        <v>59</v>
      </c>
      <c r="G370" s="11" t="s">
        <v>59</v>
      </c>
      <c r="H370" s="4" t="s">
        <v>59</v>
      </c>
      <c r="I370" s="11" t="s">
        <v>59</v>
      </c>
      <c r="J370" s="4" t="s">
        <v>59</v>
      </c>
      <c r="K370" s="11" t="s">
        <v>59</v>
      </c>
    </row>
    <row r="371" spans="1:11" x14ac:dyDescent="0.2">
      <c r="A371" s="7" t="s">
        <v>64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0</v>
      </c>
      <c r="I371" s="9">
        <v>0</v>
      </c>
      <c r="J371" s="8">
        <v>0</v>
      </c>
      <c r="K371" s="9">
        <v>0</v>
      </c>
    </row>
    <row r="372" spans="1:11" x14ac:dyDescent="0.2">
      <c r="A372" s="10" t="s">
        <v>65</v>
      </c>
      <c r="B372" s="4">
        <v>0</v>
      </c>
      <c r="C372" s="11">
        <v>0</v>
      </c>
      <c r="D372" s="4">
        <v>0</v>
      </c>
      <c r="E372" s="11">
        <v>0</v>
      </c>
      <c r="F372" s="4">
        <v>0</v>
      </c>
      <c r="G372" s="11">
        <v>0</v>
      </c>
      <c r="H372" s="4">
        <v>0</v>
      </c>
      <c r="I372" s="11">
        <v>0</v>
      </c>
      <c r="J372" s="4">
        <v>0</v>
      </c>
      <c r="K372" s="11">
        <v>0</v>
      </c>
    </row>
    <row r="373" spans="1:11" x14ac:dyDescent="0.2">
      <c r="A373" s="10" t="s">
        <v>66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0</v>
      </c>
      <c r="I373" s="11">
        <v>0</v>
      </c>
      <c r="J373" s="4">
        <v>0</v>
      </c>
      <c r="K373" s="11">
        <v>0</v>
      </c>
    </row>
    <row r="374" spans="1:11" x14ac:dyDescent="0.2">
      <c r="A374" s="10" t="s">
        <v>67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1</v>
      </c>
      <c r="I374" s="11">
        <v>100</v>
      </c>
      <c r="J374" s="4">
        <v>1</v>
      </c>
      <c r="K374" s="11">
        <v>100</v>
      </c>
    </row>
    <row r="375" spans="1:11" x14ac:dyDescent="0.2">
      <c r="A375" s="10" t="s">
        <v>68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0</v>
      </c>
      <c r="I375" s="11">
        <v>0</v>
      </c>
      <c r="J375" s="4">
        <v>0</v>
      </c>
      <c r="K375" s="11">
        <v>0</v>
      </c>
    </row>
    <row r="376" spans="1:11" x14ac:dyDescent="0.2">
      <c r="A376" s="10" t="s">
        <v>69</v>
      </c>
      <c r="B376" s="4">
        <v>0</v>
      </c>
      <c r="C376" s="11">
        <v>0</v>
      </c>
      <c r="D376" s="4">
        <v>0</v>
      </c>
      <c r="E376" s="11">
        <v>0</v>
      </c>
      <c r="F376" s="4">
        <v>0</v>
      </c>
      <c r="G376" s="11">
        <v>0</v>
      </c>
      <c r="H376" s="4">
        <v>0</v>
      </c>
      <c r="I376" s="11">
        <v>0</v>
      </c>
      <c r="J376" s="4">
        <v>0</v>
      </c>
      <c r="K376" s="11">
        <v>0</v>
      </c>
    </row>
    <row r="377" spans="1:11" x14ac:dyDescent="0.2">
      <c r="A377" s="10" t="s">
        <v>70</v>
      </c>
      <c r="B377" s="4">
        <v>0</v>
      </c>
      <c r="C377" s="11">
        <v>0</v>
      </c>
      <c r="D377" s="4">
        <v>0</v>
      </c>
      <c r="E377" s="11">
        <v>0</v>
      </c>
      <c r="F377" s="4">
        <v>0</v>
      </c>
      <c r="G377" s="11">
        <v>0</v>
      </c>
      <c r="H377" s="4">
        <v>0</v>
      </c>
      <c r="I377" s="11">
        <v>0</v>
      </c>
      <c r="J377" s="4">
        <v>0</v>
      </c>
      <c r="K377" s="11">
        <v>0</v>
      </c>
    </row>
    <row r="378" spans="1:11" x14ac:dyDescent="0.2">
      <c r="A378" s="10" t="s">
        <v>71</v>
      </c>
      <c r="B378" s="4">
        <v>0</v>
      </c>
      <c r="C378" s="11">
        <v>0</v>
      </c>
      <c r="D378" s="4">
        <v>0</v>
      </c>
      <c r="E378" s="11">
        <v>0</v>
      </c>
      <c r="F378" s="4">
        <v>0</v>
      </c>
      <c r="G378" s="11">
        <v>0</v>
      </c>
      <c r="H378" s="4">
        <v>0</v>
      </c>
      <c r="I378" s="11">
        <v>0</v>
      </c>
      <c r="J378" s="4">
        <v>0</v>
      </c>
      <c r="K378" s="11">
        <v>0</v>
      </c>
    </row>
    <row r="379" spans="1:11" x14ac:dyDescent="0.2">
      <c r="A379" s="10" t="s">
        <v>72</v>
      </c>
      <c r="B379" s="4">
        <v>0</v>
      </c>
      <c r="C379" s="11">
        <v>0</v>
      </c>
      <c r="D379" s="4">
        <v>3</v>
      </c>
      <c r="E379" s="11">
        <v>100</v>
      </c>
      <c r="F379" s="4">
        <v>3</v>
      </c>
      <c r="G379" s="11">
        <v>100</v>
      </c>
      <c r="H379" s="4">
        <v>0</v>
      </c>
      <c r="I379" s="11">
        <v>0</v>
      </c>
      <c r="J379" s="4">
        <v>3</v>
      </c>
      <c r="K379" s="11">
        <v>100</v>
      </c>
    </row>
    <row r="380" spans="1:11" x14ac:dyDescent="0.2">
      <c r="A380" s="10" t="s">
        <v>73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0</v>
      </c>
      <c r="I380" s="11">
        <v>0</v>
      </c>
      <c r="J380" s="4">
        <v>0</v>
      </c>
      <c r="K380" s="11">
        <v>0</v>
      </c>
    </row>
    <row r="381" spans="1:11" x14ac:dyDescent="0.2">
      <c r="A381" s="10" t="s">
        <v>74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0</v>
      </c>
      <c r="I381" s="11">
        <v>0</v>
      </c>
      <c r="J381" s="4">
        <v>0</v>
      </c>
      <c r="K381" s="11">
        <v>0</v>
      </c>
    </row>
    <row r="382" spans="1:11" x14ac:dyDescent="0.2">
      <c r="A382" s="10" t="s">
        <v>75</v>
      </c>
      <c r="B382" s="4">
        <v>0</v>
      </c>
      <c r="C382" s="11">
        <v>0</v>
      </c>
      <c r="D382" s="4">
        <v>1</v>
      </c>
      <c r="E382" s="11">
        <v>100</v>
      </c>
      <c r="F382" s="4">
        <v>1</v>
      </c>
      <c r="G382" s="11">
        <v>100</v>
      </c>
      <c r="H382" s="4">
        <v>0</v>
      </c>
      <c r="I382" s="11">
        <v>0</v>
      </c>
      <c r="J382" s="4">
        <v>1</v>
      </c>
      <c r="K382" s="11">
        <v>100</v>
      </c>
    </row>
    <row r="383" spans="1:11" x14ac:dyDescent="0.2">
      <c r="A383" s="10" t="s">
        <v>76</v>
      </c>
      <c r="B383" s="4">
        <v>0</v>
      </c>
      <c r="C383" s="11">
        <v>0</v>
      </c>
      <c r="D383" s="4">
        <v>0</v>
      </c>
      <c r="E383" s="11">
        <v>0</v>
      </c>
      <c r="F383" s="4">
        <v>0</v>
      </c>
      <c r="G383" s="11">
        <v>0</v>
      </c>
      <c r="H383" s="4">
        <v>0</v>
      </c>
      <c r="I383" s="11">
        <v>0</v>
      </c>
      <c r="J383" s="4">
        <v>0</v>
      </c>
      <c r="K383" s="11">
        <v>0</v>
      </c>
    </row>
    <row r="384" spans="1:11" s="3" customFormat="1" x14ac:dyDescent="0.2">
      <c r="A384" s="12" t="s">
        <v>77</v>
      </c>
      <c r="B384" s="12">
        <v>0</v>
      </c>
      <c r="C384" s="13">
        <v>0</v>
      </c>
      <c r="D384" s="12">
        <v>4</v>
      </c>
      <c r="E384" s="13">
        <v>80</v>
      </c>
      <c r="F384" s="12">
        <v>4</v>
      </c>
      <c r="G384" s="13">
        <v>80</v>
      </c>
      <c r="H384" s="12">
        <v>1</v>
      </c>
      <c r="I384" s="13">
        <v>20</v>
      </c>
      <c r="J384" s="12">
        <v>5</v>
      </c>
      <c r="K384" s="13">
        <v>100</v>
      </c>
    </row>
    <row r="385" spans="1:11" ht="6" customHeight="1" x14ac:dyDescent="0.2">
      <c r="B385" s="4" t="s">
        <v>59</v>
      </c>
      <c r="C385" s="11" t="s">
        <v>59</v>
      </c>
      <c r="D385" s="4" t="s">
        <v>59</v>
      </c>
      <c r="E385" s="11" t="s">
        <v>59</v>
      </c>
      <c r="F385" s="4" t="s">
        <v>59</v>
      </c>
      <c r="G385" s="11" t="s">
        <v>59</v>
      </c>
      <c r="H385" s="4" t="s">
        <v>59</v>
      </c>
      <c r="I385" s="11" t="s">
        <v>59</v>
      </c>
      <c r="J385" s="4" t="s">
        <v>59</v>
      </c>
      <c r="K385" s="11" t="s">
        <v>59</v>
      </c>
    </row>
    <row r="386" spans="1:11" x14ac:dyDescent="0.2">
      <c r="A386" s="7" t="s">
        <v>78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0</v>
      </c>
      <c r="I386" s="9">
        <v>0</v>
      </c>
      <c r="J386" s="8">
        <v>0</v>
      </c>
      <c r="K386" s="9">
        <v>0</v>
      </c>
    </row>
    <row r="387" spans="1:11" x14ac:dyDescent="0.2">
      <c r="A387" s="10" t="s">
        <v>79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0</v>
      </c>
      <c r="I387" s="11">
        <v>0</v>
      </c>
      <c r="J387" s="4">
        <v>0</v>
      </c>
      <c r="K387" s="11">
        <v>0</v>
      </c>
    </row>
    <row r="388" spans="1:11" x14ac:dyDescent="0.2">
      <c r="A388" s="10" t="s">
        <v>80</v>
      </c>
      <c r="B388" s="4">
        <v>0</v>
      </c>
      <c r="C388" s="11">
        <v>0</v>
      </c>
      <c r="D388" s="4">
        <v>0</v>
      </c>
      <c r="E388" s="11">
        <v>0</v>
      </c>
      <c r="F388" s="4">
        <v>0</v>
      </c>
      <c r="G388" s="11">
        <v>0</v>
      </c>
      <c r="H388" s="4">
        <v>0</v>
      </c>
      <c r="I388" s="11">
        <v>0</v>
      </c>
      <c r="J388" s="4">
        <v>0</v>
      </c>
      <c r="K388" s="11">
        <v>0</v>
      </c>
    </row>
    <row r="389" spans="1:11" x14ac:dyDescent="0.2">
      <c r="A389" s="10" t="s">
        <v>81</v>
      </c>
      <c r="B389" s="4">
        <v>1</v>
      </c>
      <c r="C389" s="11">
        <v>100</v>
      </c>
      <c r="D389" s="4">
        <v>0</v>
      </c>
      <c r="E389" s="11">
        <v>0</v>
      </c>
      <c r="F389" s="4">
        <v>1</v>
      </c>
      <c r="G389" s="11">
        <v>100</v>
      </c>
      <c r="H389" s="4">
        <v>0</v>
      </c>
      <c r="I389" s="11">
        <v>0</v>
      </c>
      <c r="J389" s="4">
        <v>1</v>
      </c>
      <c r="K389" s="11">
        <v>100</v>
      </c>
    </row>
    <row r="390" spans="1:11" x14ac:dyDescent="0.2">
      <c r="A390" s="10" t="s">
        <v>82</v>
      </c>
      <c r="B390" s="4">
        <v>0</v>
      </c>
      <c r="C390" s="11">
        <v>0</v>
      </c>
      <c r="D390" s="4">
        <v>0</v>
      </c>
      <c r="E390" s="11">
        <v>0</v>
      </c>
      <c r="F390" s="4">
        <v>0</v>
      </c>
      <c r="G390" s="11">
        <v>0</v>
      </c>
      <c r="H390" s="4">
        <v>0</v>
      </c>
      <c r="I390" s="11">
        <v>0</v>
      </c>
      <c r="J390" s="4">
        <v>0</v>
      </c>
      <c r="K390" s="11">
        <v>0</v>
      </c>
    </row>
    <row r="391" spans="1:11" x14ac:dyDescent="0.2">
      <c r="A391" s="10" t="s">
        <v>83</v>
      </c>
      <c r="B391" s="4">
        <v>0</v>
      </c>
      <c r="C391" s="11">
        <v>0</v>
      </c>
      <c r="D391" s="4">
        <v>1</v>
      </c>
      <c r="E391" s="11">
        <v>33.300000000000004</v>
      </c>
      <c r="F391" s="4">
        <v>1</v>
      </c>
      <c r="G391" s="11">
        <v>33.300000000000004</v>
      </c>
      <c r="H391" s="4">
        <v>2</v>
      </c>
      <c r="I391" s="11">
        <v>66.7</v>
      </c>
      <c r="J391" s="4">
        <v>3</v>
      </c>
      <c r="K391" s="11">
        <v>100</v>
      </c>
    </row>
    <row r="392" spans="1:11" x14ac:dyDescent="0.2">
      <c r="A392" s="10" t="s">
        <v>84</v>
      </c>
      <c r="B392" s="4">
        <v>0</v>
      </c>
      <c r="C392" s="11">
        <v>0</v>
      </c>
      <c r="D392" s="4">
        <v>0</v>
      </c>
      <c r="E392" s="11">
        <v>0</v>
      </c>
      <c r="F392" s="4">
        <v>0</v>
      </c>
      <c r="G392" s="11">
        <v>0</v>
      </c>
      <c r="H392" s="4">
        <v>0</v>
      </c>
      <c r="I392" s="11">
        <v>0</v>
      </c>
      <c r="J392" s="4">
        <v>0</v>
      </c>
      <c r="K392" s="11">
        <v>0</v>
      </c>
    </row>
    <row r="393" spans="1:11" x14ac:dyDescent="0.2">
      <c r="A393" s="10" t="s">
        <v>85</v>
      </c>
      <c r="B393" s="4">
        <v>0</v>
      </c>
      <c r="C393" s="11">
        <v>0</v>
      </c>
      <c r="D393" s="4">
        <v>1</v>
      </c>
      <c r="E393" s="11">
        <v>100</v>
      </c>
      <c r="F393" s="4">
        <v>1</v>
      </c>
      <c r="G393" s="11">
        <v>100</v>
      </c>
      <c r="H393" s="4">
        <v>0</v>
      </c>
      <c r="I393" s="11">
        <v>0</v>
      </c>
      <c r="J393" s="4">
        <v>1</v>
      </c>
      <c r="K393" s="11">
        <v>100</v>
      </c>
    </row>
    <row r="394" spans="1:11" s="3" customFormat="1" x14ac:dyDescent="0.2">
      <c r="A394" s="12" t="s">
        <v>86</v>
      </c>
      <c r="B394" s="12">
        <v>1</v>
      </c>
      <c r="C394" s="13">
        <v>20</v>
      </c>
      <c r="D394" s="12">
        <v>2</v>
      </c>
      <c r="E394" s="13">
        <v>40</v>
      </c>
      <c r="F394" s="12">
        <v>3</v>
      </c>
      <c r="G394" s="13">
        <v>60</v>
      </c>
      <c r="H394" s="12">
        <v>2</v>
      </c>
      <c r="I394" s="13">
        <v>40</v>
      </c>
      <c r="J394" s="12">
        <v>5</v>
      </c>
      <c r="K394" s="13">
        <v>100</v>
      </c>
    </row>
    <row r="395" spans="1:11" ht="6" customHeight="1" x14ac:dyDescent="0.2">
      <c r="B395" s="4" t="s">
        <v>59</v>
      </c>
      <c r="C395" s="11" t="s">
        <v>59</v>
      </c>
      <c r="D395" s="4" t="s">
        <v>59</v>
      </c>
      <c r="E395" s="11" t="s">
        <v>59</v>
      </c>
      <c r="F395" s="4" t="s">
        <v>59</v>
      </c>
      <c r="G395" s="11" t="s">
        <v>59</v>
      </c>
      <c r="H395" s="4" t="s">
        <v>59</v>
      </c>
      <c r="I395" s="11" t="s">
        <v>59</v>
      </c>
      <c r="J395" s="4" t="s">
        <v>59</v>
      </c>
      <c r="K395" s="11" t="s">
        <v>59</v>
      </c>
    </row>
    <row r="396" spans="1:11" s="3" customFormat="1" x14ac:dyDescent="0.2">
      <c r="A396" s="12" t="s">
        <v>87</v>
      </c>
      <c r="B396" s="12">
        <v>3</v>
      </c>
      <c r="C396" s="13">
        <v>14.299999999999999</v>
      </c>
      <c r="D396" s="12">
        <v>15</v>
      </c>
      <c r="E396" s="13">
        <v>71.399999999999991</v>
      </c>
      <c r="F396" s="12">
        <v>18</v>
      </c>
      <c r="G396" s="13">
        <v>85.7</v>
      </c>
      <c r="H396" s="12">
        <v>3</v>
      </c>
      <c r="I396" s="13">
        <v>14.299999999999999</v>
      </c>
      <c r="J396" s="12">
        <v>21</v>
      </c>
      <c r="K396" s="13">
        <v>100</v>
      </c>
    </row>
    <row r="397" spans="1:11" ht="7.5" customHeight="1" x14ac:dyDescent="0.2"/>
    <row r="398" spans="1:11" x14ac:dyDescent="0.2">
      <c r="A398" s="16" t="s">
        <v>128</v>
      </c>
    </row>
    <row r="399" spans="1:11" ht="7.5" customHeight="1" x14ac:dyDescent="0.2"/>
    <row r="400" spans="1:11" x14ac:dyDescent="0.2">
      <c r="A400" s="58" t="s">
        <v>45</v>
      </c>
      <c r="B400" s="62" t="s">
        <v>117</v>
      </c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x14ac:dyDescent="0.2">
      <c r="A401" s="60"/>
      <c r="B401" s="57" t="s">
        <v>46</v>
      </c>
      <c r="C401" s="57"/>
      <c r="D401" s="57" t="s">
        <v>47</v>
      </c>
      <c r="E401" s="57"/>
      <c r="F401" s="57" t="s">
        <v>48</v>
      </c>
      <c r="G401" s="57"/>
      <c r="H401" s="57" t="s">
        <v>49</v>
      </c>
      <c r="I401" s="57"/>
      <c r="J401" s="57" t="s">
        <v>50</v>
      </c>
      <c r="K401" s="57"/>
    </row>
    <row r="402" spans="1:11" x14ac:dyDescent="0.2">
      <c r="A402" s="59"/>
      <c r="B402" s="6" t="s">
        <v>51</v>
      </c>
      <c r="C402" s="6" t="s">
        <v>52</v>
      </c>
      <c r="D402" s="6" t="s">
        <v>51</v>
      </c>
      <c r="E402" s="6" t="s">
        <v>52</v>
      </c>
      <c r="F402" s="6" t="s">
        <v>51</v>
      </c>
      <c r="G402" s="6" t="s">
        <v>52</v>
      </c>
      <c r="H402" s="6" t="s">
        <v>51</v>
      </c>
      <c r="I402" s="6" t="s">
        <v>52</v>
      </c>
      <c r="J402" s="6" t="s">
        <v>51</v>
      </c>
      <c r="K402" s="6" t="s">
        <v>52</v>
      </c>
    </row>
    <row r="403" spans="1:11" x14ac:dyDescent="0.2">
      <c r="A403" s="7" t="s">
        <v>53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0</v>
      </c>
      <c r="I403" s="9">
        <v>0</v>
      </c>
      <c r="J403" s="8">
        <v>0</v>
      </c>
      <c r="K403" s="9">
        <v>0</v>
      </c>
    </row>
    <row r="404" spans="1:11" x14ac:dyDescent="0.2">
      <c r="A404" s="10" t="s">
        <v>54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0</v>
      </c>
      <c r="I404" s="11">
        <v>0</v>
      </c>
      <c r="J404" s="4">
        <v>0</v>
      </c>
      <c r="K404" s="11">
        <v>0</v>
      </c>
    </row>
    <row r="405" spans="1:11" x14ac:dyDescent="0.2">
      <c r="A405" s="10" t="s">
        <v>55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0</v>
      </c>
      <c r="I405" s="11">
        <v>0</v>
      </c>
      <c r="J405" s="4">
        <v>0</v>
      </c>
      <c r="K405" s="11">
        <v>0</v>
      </c>
    </row>
    <row r="406" spans="1:11" x14ac:dyDescent="0.2">
      <c r="A406" s="10" t="s">
        <v>56</v>
      </c>
      <c r="B406" s="4">
        <v>0</v>
      </c>
      <c r="C406" s="11">
        <v>0</v>
      </c>
      <c r="D406" s="4">
        <v>1</v>
      </c>
      <c r="E406" s="11">
        <v>100</v>
      </c>
      <c r="F406" s="4">
        <v>1</v>
      </c>
      <c r="G406" s="11">
        <v>100</v>
      </c>
      <c r="H406" s="4">
        <v>0</v>
      </c>
      <c r="I406" s="11">
        <v>0</v>
      </c>
      <c r="J406" s="4">
        <v>1</v>
      </c>
      <c r="K406" s="11">
        <v>100</v>
      </c>
    </row>
    <row r="407" spans="1:11" x14ac:dyDescent="0.2">
      <c r="A407" s="10" t="s">
        <v>57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58</v>
      </c>
      <c r="B408" s="12">
        <v>0</v>
      </c>
      <c r="C408" s="13">
        <v>0</v>
      </c>
      <c r="D408" s="12">
        <v>1</v>
      </c>
      <c r="E408" s="13">
        <v>100</v>
      </c>
      <c r="F408" s="12">
        <v>1</v>
      </c>
      <c r="G408" s="13">
        <v>100</v>
      </c>
      <c r="H408" s="12">
        <v>0</v>
      </c>
      <c r="I408" s="13">
        <v>0</v>
      </c>
      <c r="J408" s="12">
        <v>1</v>
      </c>
      <c r="K408" s="13">
        <v>100</v>
      </c>
    </row>
    <row r="409" spans="1:11" ht="6" customHeight="1" x14ac:dyDescent="0.2">
      <c r="B409" s="4" t="s">
        <v>59</v>
      </c>
      <c r="C409" s="11" t="s">
        <v>59</v>
      </c>
      <c r="D409" s="4" t="s">
        <v>59</v>
      </c>
      <c r="E409" s="11" t="s">
        <v>59</v>
      </c>
      <c r="F409" s="4" t="s">
        <v>59</v>
      </c>
      <c r="G409" s="11" t="s">
        <v>59</v>
      </c>
      <c r="H409" s="4" t="s">
        <v>59</v>
      </c>
      <c r="I409" s="11" t="s">
        <v>59</v>
      </c>
      <c r="J409" s="4" t="s">
        <v>59</v>
      </c>
      <c r="K409" s="11" t="s">
        <v>59</v>
      </c>
    </row>
    <row r="410" spans="1:11" x14ac:dyDescent="0.2">
      <c r="A410" s="7" t="s">
        <v>60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0</v>
      </c>
      <c r="I410" s="9">
        <v>0</v>
      </c>
      <c r="J410" s="8">
        <v>0</v>
      </c>
      <c r="K410" s="9">
        <v>0</v>
      </c>
    </row>
    <row r="411" spans="1:11" x14ac:dyDescent="0.2">
      <c r="A411" s="10" t="s">
        <v>61</v>
      </c>
      <c r="B411" s="4">
        <v>0</v>
      </c>
      <c r="C411" s="11">
        <v>0</v>
      </c>
      <c r="D411" s="4">
        <v>0</v>
      </c>
      <c r="E411" s="11">
        <v>0</v>
      </c>
      <c r="F411" s="4">
        <v>0</v>
      </c>
      <c r="G411" s="11">
        <v>0</v>
      </c>
      <c r="H411" s="4">
        <v>0</v>
      </c>
      <c r="I411" s="11">
        <v>0</v>
      </c>
      <c r="J411" s="4">
        <v>0</v>
      </c>
      <c r="K411" s="11">
        <v>0</v>
      </c>
    </row>
    <row r="412" spans="1:11" x14ac:dyDescent="0.2">
      <c r="A412" s="10" t="s">
        <v>62</v>
      </c>
      <c r="B412" s="4">
        <v>1</v>
      </c>
      <c r="C412" s="11">
        <v>100</v>
      </c>
      <c r="D412" s="4">
        <v>0</v>
      </c>
      <c r="E412" s="11">
        <v>0</v>
      </c>
      <c r="F412" s="4">
        <v>1</v>
      </c>
      <c r="G412" s="11">
        <v>100</v>
      </c>
      <c r="H412" s="4">
        <v>0</v>
      </c>
      <c r="I412" s="11">
        <v>0</v>
      </c>
      <c r="J412" s="4">
        <v>1</v>
      </c>
      <c r="K412" s="11">
        <v>100</v>
      </c>
    </row>
    <row r="413" spans="1:11" s="3" customFormat="1" x14ac:dyDescent="0.2">
      <c r="A413" s="12" t="s">
        <v>63</v>
      </c>
      <c r="B413" s="12">
        <v>1</v>
      </c>
      <c r="C413" s="13">
        <v>100</v>
      </c>
      <c r="D413" s="12">
        <v>0</v>
      </c>
      <c r="E413" s="13">
        <v>0</v>
      </c>
      <c r="F413" s="12">
        <v>1</v>
      </c>
      <c r="G413" s="13">
        <v>100</v>
      </c>
      <c r="H413" s="12">
        <v>0</v>
      </c>
      <c r="I413" s="13">
        <v>0</v>
      </c>
      <c r="J413" s="12">
        <v>1</v>
      </c>
      <c r="K413" s="13">
        <v>100</v>
      </c>
    </row>
    <row r="414" spans="1:11" ht="6" customHeight="1" x14ac:dyDescent="0.2">
      <c r="B414" s="4" t="s">
        <v>59</v>
      </c>
      <c r="C414" s="11" t="s">
        <v>59</v>
      </c>
      <c r="D414" s="4" t="s">
        <v>59</v>
      </c>
      <c r="E414" s="11" t="s">
        <v>59</v>
      </c>
      <c r="F414" s="4" t="s">
        <v>59</v>
      </c>
      <c r="G414" s="11" t="s">
        <v>59</v>
      </c>
      <c r="H414" s="4" t="s">
        <v>59</v>
      </c>
      <c r="I414" s="11" t="s">
        <v>59</v>
      </c>
      <c r="J414" s="4" t="s">
        <v>59</v>
      </c>
      <c r="K414" s="11" t="s">
        <v>59</v>
      </c>
    </row>
    <row r="415" spans="1:11" x14ac:dyDescent="0.2">
      <c r="A415" s="7" t="s">
        <v>64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0</v>
      </c>
      <c r="I415" s="9">
        <v>0</v>
      </c>
      <c r="J415" s="8">
        <v>0</v>
      </c>
      <c r="K415" s="9">
        <v>0</v>
      </c>
    </row>
    <row r="416" spans="1:11" x14ac:dyDescent="0.2">
      <c r="A416" s="10" t="s">
        <v>65</v>
      </c>
      <c r="B416" s="4">
        <v>0</v>
      </c>
      <c r="C416" s="11">
        <v>0</v>
      </c>
      <c r="D416" s="4">
        <v>0</v>
      </c>
      <c r="E416" s="11">
        <v>0</v>
      </c>
      <c r="F416" s="4">
        <v>0</v>
      </c>
      <c r="G416" s="11">
        <v>0</v>
      </c>
      <c r="H416" s="4">
        <v>0</v>
      </c>
      <c r="I416" s="11">
        <v>0</v>
      </c>
      <c r="J416" s="4">
        <v>0</v>
      </c>
      <c r="K416" s="11">
        <v>0</v>
      </c>
    </row>
    <row r="417" spans="1:11" x14ac:dyDescent="0.2">
      <c r="A417" s="10" t="s">
        <v>66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0</v>
      </c>
      <c r="I417" s="11">
        <v>0</v>
      </c>
      <c r="J417" s="4">
        <v>0</v>
      </c>
      <c r="K417" s="11">
        <v>0</v>
      </c>
    </row>
    <row r="418" spans="1:11" x14ac:dyDescent="0.2">
      <c r="A418" s="10" t="s">
        <v>67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68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1</v>
      </c>
      <c r="I419" s="11">
        <v>100</v>
      </c>
      <c r="J419" s="4">
        <v>1</v>
      </c>
      <c r="K419" s="11">
        <v>100</v>
      </c>
    </row>
    <row r="420" spans="1:11" x14ac:dyDescent="0.2">
      <c r="A420" s="10" t="s">
        <v>69</v>
      </c>
      <c r="B420" s="4">
        <v>0</v>
      </c>
      <c r="C420" s="11">
        <v>0</v>
      </c>
      <c r="D420" s="4">
        <v>0</v>
      </c>
      <c r="E420" s="11">
        <v>0</v>
      </c>
      <c r="F420" s="4">
        <v>0</v>
      </c>
      <c r="G420" s="11">
        <v>0</v>
      </c>
      <c r="H420" s="4">
        <v>0</v>
      </c>
      <c r="I420" s="11">
        <v>0</v>
      </c>
      <c r="J420" s="4">
        <v>0</v>
      </c>
      <c r="K420" s="11">
        <v>0</v>
      </c>
    </row>
    <row r="421" spans="1:11" x14ac:dyDescent="0.2">
      <c r="A421" s="10" t="s">
        <v>70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0</v>
      </c>
      <c r="I421" s="11">
        <v>0</v>
      </c>
      <c r="J421" s="4">
        <v>0</v>
      </c>
      <c r="K421" s="11">
        <v>0</v>
      </c>
    </row>
    <row r="422" spans="1:11" x14ac:dyDescent="0.2">
      <c r="A422" s="10" t="s">
        <v>71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0</v>
      </c>
      <c r="I422" s="11">
        <v>0</v>
      </c>
      <c r="J422" s="4">
        <v>0</v>
      </c>
      <c r="K422" s="11">
        <v>0</v>
      </c>
    </row>
    <row r="423" spans="1:11" x14ac:dyDescent="0.2">
      <c r="A423" s="10" t="s">
        <v>72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0</v>
      </c>
      <c r="I423" s="11">
        <v>0</v>
      </c>
      <c r="J423" s="4">
        <v>0</v>
      </c>
      <c r="K423" s="11">
        <v>0</v>
      </c>
    </row>
    <row r="424" spans="1:11" x14ac:dyDescent="0.2">
      <c r="A424" s="10" t="s">
        <v>73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0</v>
      </c>
      <c r="I424" s="11">
        <v>0</v>
      </c>
      <c r="J424" s="4">
        <v>0</v>
      </c>
      <c r="K424" s="11">
        <v>0</v>
      </c>
    </row>
    <row r="425" spans="1:11" x14ac:dyDescent="0.2">
      <c r="A425" s="10" t="s">
        <v>74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75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76</v>
      </c>
      <c r="B427" s="4">
        <v>0</v>
      </c>
      <c r="C427" s="11">
        <v>0</v>
      </c>
      <c r="D427" s="4">
        <v>0</v>
      </c>
      <c r="E427" s="11">
        <v>0</v>
      </c>
      <c r="F427" s="4">
        <v>0</v>
      </c>
      <c r="G427" s="11">
        <v>0</v>
      </c>
      <c r="H427" s="4">
        <v>0</v>
      </c>
      <c r="I427" s="11">
        <v>0</v>
      </c>
      <c r="J427" s="4">
        <v>0</v>
      </c>
      <c r="K427" s="11">
        <v>0</v>
      </c>
    </row>
    <row r="428" spans="1:11" s="3" customFormat="1" x14ac:dyDescent="0.2">
      <c r="A428" s="12" t="s">
        <v>77</v>
      </c>
      <c r="B428" s="12">
        <v>0</v>
      </c>
      <c r="C428" s="13">
        <v>0</v>
      </c>
      <c r="D428" s="12">
        <v>0</v>
      </c>
      <c r="E428" s="13">
        <v>0</v>
      </c>
      <c r="F428" s="12">
        <v>0</v>
      </c>
      <c r="G428" s="13">
        <v>0</v>
      </c>
      <c r="H428" s="12">
        <v>1</v>
      </c>
      <c r="I428" s="13">
        <v>100</v>
      </c>
      <c r="J428" s="12">
        <v>1</v>
      </c>
      <c r="K428" s="13">
        <v>100</v>
      </c>
    </row>
    <row r="429" spans="1:11" ht="6" customHeight="1" x14ac:dyDescent="0.2">
      <c r="B429" s="4" t="s">
        <v>59</v>
      </c>
      <c r="C429" s="11" t="s">
        <v>59</v>
      </c>
      <c r="D429" s="4" t="s">
        <v>59</v>
      </c>
      <c r="E429" s="11" t="s">
        <v>59</v>
      </c>
      <c r="F429" s="4" t="s">
        <v>59</v>
      </c>
      <c r="G429" s="11" t="s">
        <v>59</v>
      </c>
      <c r="H429" s="4" t="s">
        <v>59</v>
      </c>
      <c r="I429" s="11" t="s">
        <v>59</v>
      </c>
      <c r="J429" s="4" t="s">
        <v>59</v>
      </c>
      <c r="K429" s="11" t="s">
        <v>59</v>
      </c>
    </row>
    <row r="430" spans="1:11" x14ac:dyDescent="0.2">
      <c r="A430" s="7" t="s">
        <v>78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79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0</v>
      </c>
      <c r="I431" s="11">
        <v>0</v>
      </c>
      <c r="J431" s="4">
        <v>0</v>
      </c>
      <c r="K431" s="11">
        <v>0</v>
      </c>
    </row>
    <row r="432" spans="1:11" x14ac:dyDescent="0.2">
      <c r="A432" s="10" t="s">
        <v>80</v>
      </c>
      <c r="B432" s="4">
        <v>0</v>
      </c>
      <c r="C432" s="11">
        <v>0</v>
      </c>
      <c r="D432" s="4">
        <v>0</v>
      </c>
      <c r="E432" s="11">
        <v>0</v>
      </c>
      <c r="F432" s="4">
        <v>0</v>
      </c>
      <c r="G432" s="11">
        <v>0</v>
      </c>
      <c r="H432" s="4">
        <v>0</v>
      </c>
      <c r="I432" s="11">
        <v>0</v>
      </c>
      <c r="J432" s="4">
        <v>0</v>
      </c>
      <c r="K432" s="11">
        <v>0</v>
      </c>
    </row>
    <row r="433" spans="1:11" x14ac:dyDescent="0.2">
      <c r="A433" s="10" t="s">
        <v>81</v>
      </c>
      <c r="B433" s="4">
        <v>0</v>
      </c>
      <c r="C433" s="11">
        <v>0</v>
      </c>
      <c r="D433" s="4">
        <v>1</v>
      </c>
      <c r="E433" s="11">
        <v>100</v>
      </c>
      <c r="F433" s="4">
        <v>1</v>
      </c>
      <c r="G433" s="11">
        <v>100</v>
      </c>
      <c r="H433" s="4">
        <v>0</v>
      </c>
      <c r="I433" s="11">
        <v>0</v>
      </c>
      <c r="J433" s="4">
        <v>1</v>
      </c>
      <c r="K433" s="11">
        <v>100</v>
      </c>
    </row>
    <row r="434" spans="1:11" x14ac:dyDescent="0.2">
      <c r="A434" s="10" t="s">
        <v>82</v>
      </c>
      <c r="B434" s="4">
        <v>0</v>
      </c>
      <c r="C434" s="11">
        <v>0</v>
      </c>
      <c r="D434" s="4">
        <v>0</v>
      </c>
      <c r="E434" s="11">
        <v>0</v>
      </c>
      <c r="F434" s="4">
        <v>0</v>
      </c>
      <c r="G434" s="11">
        <v>0</v>
      </c>
      <c r="H434" s="4">
        <v>0</v>
      </c>
      <c r="I434" s="11">
        <v>0</v>
      </c>
      <c r="J434" s="4">
        <v>0</v>
      </c>
      <c r="K434" s="11">
        <v>0</v>
      </c>
    </row>
    <row r="435" spans="1:11" x14ac:dyDescent="0.2">
      <c r="A435" s="10" t="s">
        <v>83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84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0</v>
      </c>
      <c r="I436" s="11">
        <v>0</v>
      </c>
      <c r="J436" s="4">
        <v>0</v>
      </c>
      <c r="K436" s="11">
        <v>0</v>
      </c>
    </row>
    <row r="437" spans="1:11" x14ac:dyDescent="0.2">
      <c r="A437" s="10" t="s">
        <v>85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86</v>
      </c>
      <c r="B438" s="12">
        <v>0</v>
      </c>
      <c r="C438" s="13">
        <v>0</v>
      </c>
      <c r="D438" s="12">
        <v>1</v>
      </c>
      <c r="E438" s="13">
        <v>100</v>
      </c>
      <c r="F438" s="12">
        <v>1</v>
      </c>
      <c r="G438" s="13">
        <v>100</v>
      </c>
      <c r="H438" s="12">
        <v>0</v>
      </c>
      <c r="I438" s="13">
        <v>0</v>
      </c>
      <c r="J438" s="12">
        <v>1</v>
      </c>
      <c r="K438" s="13">
        <v>100</v>
      </c>
    </row>
    <row r="439" spans="1:11" ht="6" customHeight="1" x14ac:dyDescent="0.2">
      <c r="B439" s="4" t="s">
        <v>59</v>
      </c>
      <c r="C439" s="11" t="s">
        <v>59</v>
      </c>
      <c r="D439" s="4" t="s">
        <v>59</v>
      </c>
      <c r="E439" s="11" t="s">
        <v>59</v>
      </c>
      <c r="F439" s="4" t="s">
        <v>59</v>
      </c>
      <c r="G439" s="11" t="s">
        <v>59</v>
      </c>
      <c r="H439" s="4" t="s">
        <v>59</v>
      </c>
      <c r="I439" s="11" t="s">
        <v>59</v>
      </c>
      <c r="J439" s="4" t="s">
        <v>59</v>
      </c>
      <c r="K439" s="11" t="s">
        <v>59</v>
      </c>
    </row>
    <row r="440" spans="1:11" s="3" customFormat="1" x14ac:dyDescent="0.2">
      <c r="A440" s="12" t="s">
        <v>87</v>
      </c>
      <c r="B440" s="12">
        <v>1</v>
      </c>
      <c r="C440" s="13">
        <v>25</v>
      </c>
      <c r="D440" s="12">
        <v>2</v>
      </c>
      <c r="E440" s="13">
        <v>50</v>
      </c>
      <c r="F440" s="12">
        <v>3</v>
      </c>
      <c r="G440" s="13">
        <v>75</v>
      </c>
      <c r="H440" s="12">
        <v>1</v>
      </c>
      <c r="I440" s="13">
        <v>25</v>
      </c>
      <c r="J440" s="12">
        <v>4</v>
      </c>
      <c r="K440" s="13">
        <v>100</v>
      </c>
    </row>
    <row r="441" spans="1:11" ht="7.5" customHeight="1" x14ac:dyDescent="0.2"/>
    <row r="442" spans="1:11" x14ac:dyDescent="0.2">
      <c r="A442" s="16" t="s">
        <v>128</v>
      </c>
    </row>
    <row r="443" spans="1:11" ht="7.5" customHeight="1" x14ac:dyDescent="0.2"/>
    <row r="444" spans="1:11" x14ac:dyDescent="0.2">
      <c r="A444" s="58" t="s">
        <v>45</v>
      </c>
      <c r="B444" s="62" t="s">
        <v>118</v>
      </c>
      <c r="C444" s="62"/>
      <c r="D444" s="62"/>
      <c r="E444" s="62"/>
      <c r="F444" s="62"/>
      <c r="G444" s="62"/>
      <c r="H444" s="62"/>
      <c r="I444" s="62"/>
      <c r="J444" s="62"/>
      <c r="K444" s="62"/>
    </row>
    <row r="445" spans="1:11" x14ac:dyDescent="0.2">
      <c r="A445" s="60"/>
      <c r="B445" s="57" t="s">
        <v>46</v>
      </c>
      <c r="C445" s="57"/>
      <c r="D445" s="57" t="s">
        <v>47</v>
      </c>
      <c r="E445" s="57"/>
      <c r="F445" s="57" t="s">
        <v>48</v>
      </c>
      <c r="G445" s="57"/>
      <c r="H445" s="57" t="s">
        <v>49</v>
      </c>
      <c r="I445" s="57"/>
      <c r="J445" s="57" t="s">
        <v>50</v>
      </c>
      <c r="K445" s="57"/>
    </row>
    <row r="446" spans="1:11" x14ac:dyDescent="0.2">
      <c r="A446" s="59"/>
      <c r="B446" s="6" t="s">
        <v>51</v>
      </c>
      <c r="C446" s="6" t="s">
        <v>52</v>
      </c>
      <c r="D446" s="6" t="s">
        <v>51</v>
      </c>
      <c r="E446" s="6" t="s">
        <v>52</v>
      </c>
      <c r="F446" s="6" t="s">
        <v>51</v>
      </c>
      <c r="G446" s="6" t="s">
        <v>52</v>
      </c>
      <c r="H446" s="6" t="s">
        <v>51</v>
      </c>
      <c r="I446" s="6" t="s">
        <v>52</v>
      </c>
      <c r="J446" s="6" t="s">
        <v>51</v>
      </c>
      <c r="K446" s="6" t="s">
        <v>52</v>
      </c>
    </row>
    <row r="447" spans="1:11" x14ac:dyDescent="0.2">
      <c r="A447" s="7" t="s">
        <v>53</v>
      </c>
      <c r="B447" s="8">
        <v>1</v>
      </c>
      <c r="C447" s="9">
        <v>100</v>
      </c>
      <c r="D447" s="8">
        <v>0</v>
      </c>
      <c r="E447" s="9">
        <v>0</v>
      </c>
      <c r="F447" s="8">
        <v>1</v>
      </c>
      <c r="G447" s="9">
        <v>100</v>
      </c>
      <c r="H447" s="8">
        <v>0</v>
      </c>
      <c r="I447" s="9">
        <v>0</v>
      </c>
      <c r="J447" s="8">
        <v>1</v>
      </c>
      <c r="K447" s="9">
        <v>100</v>
      </c>
    </row>
    <row r="448" spans="1:11" x14ac:dyDescent="0.2">
      <c r="A448" s="10" t="s">
        <v>54</v>
      </c>
      <c r="B448" s="4">
        <v>0</v>
      </c>
      <c r="C448" s="11">
        <v>0</v>
      </c>
      <c r="D448" s="4">
        <v>0</v>
      </c>
      <c r="E448" s="11">
        <v>0</v>
      </c>
      <c r="F448" s="4">
        <v>0</v>
      </c>
      <c r="G448" s="11">
        <v>0</v>
      </c>
      <c r="H448" s="4">
        <v>0</v>
      </c>
      <c r="I448" s="11">
        <v>0</v>
      </c>
      <c r="J448" s="4">
        <v>0</v>
      </c>
      <c r="K448" s="11">
        <v>0</v>
      </c>
    </row>
    <row r="449" spans="1:11" x14ac:dyDescent="0.2">
      <c r="A449" s="10" t="s">
        <v>55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56</v>
      </c>
      <c r="B450" s="4">
        <v>0</v>
      </c>
      <c r="C450" s="11">
        <v>0</v>
      </c>
      <c r="D450" s="4">
        <v>1</v>
      </c>
      <c r="E450" s="11">
        <v>100</v>
      </c>
      <c r="F450" s="4">
        <v>1</v>
      </c>
      <c r="G450" s="11">
        <v>100</v>
      </c>
      <c r="H450" s="4">
        <v>0</v>
      </c>
      <c r="I450" s="11">
        <v>0</v>
      </c>
      <c r="J450" s="4">
        <v>1</v>
      </c>
      <c r="K450" s="11">
        <v>100</v>
      </c>
    </row>
    <row r="451" spans="1:11" x14ac:dyDescent="0.2">
      <c r="A451" s="10" t="s">
        <v>57</v>
      </c>
      <c r="B451" s="4">
        <v>0</v>
      </c>
      <c r="C451" s="11">
        <v>0</v>
      </c>
      <c r="D451" s="4">
        <v>1</v>
      </c>
      <c r="E451" s="11">
        <v>100</v>
      </c>
      <c r="F451" s="4">
        <v>1</v>
      </c>
      <c r="G451" s="11">
        <v>100</v>
      </c>
      <c r="H451" s="4">
        <v>0</v>
      </c>
      <c r="I451" s="11">
        <v>0</v>
      </c>
      <c r="J451" s="4">
        <v>1</v>
      </c>
      <c r="K451" s="11">
        <v>100</v>
      </c>
    </row>
    <row r="452" spans="1:11" s="3" customFormat="1" x14ac:dyDescent="0.2">
      <c r="A452" s="12" t="s">
        <v>58</v>
      </c>
      <c r="B452" s="12">
        <v>1</v>
      </c>
      <c r="C452" s="13">
        <v>33.300000000000004</v>
      </c>
      <c r="D452" s="12">
        <v>2</v>
      </c>
      <c r="E452" s="13">
        <v>66.7</v>
      </c>
      <c r="F452" s="12">
        <v>3</v>
      </c>
      <c r="G452" s="13">
        <v>100</v>
      </c>
      <c r="H452" s="12">
        <v>0</v>
      </c>
      <c r="I452" s="13">
        <v>0</v>
      </c>
      <c r="J452" s="12">
        <v>3</v>
      </c>
      <c r="K452" s="13">
        <v>100</v>
      </c>
    </row>
    <row r="453" spans="1:11" ht="6" customHeight="1" x14ac:dyDescent="0.2">
      <c r="B453" s="4" t="s">
        <v>59</v>
      </c>
      <c r="C453" s="11" t="s">
        <v>59</v>
      </c>
      <c r="D453" s="4" t="s">
        <v>59</v>
      </c>
      <c r="E453" s="11" t="s">
        <v>59</v>
      </c>
      <c r="F453" s="4" t="s">
        <v>59</v>
      </c>
      <c r="G453" s="11" t="s">
        <v>59</v>
      </c>
      <c r="H453" s="4" t="s">
        <v>59</v>
      </c>
      <c r="I453" s="11" t="s">
        <v>59</v>
      </c>
      <c r="J453" s="4" t="s">
        <v>59</v>
      </c>
      <c r="K453" s="11" t="s">
        <v>59</v>
      </c>
    </row>
    <row r="454" spans="1:11" x14ac:dyDescent="0.2">
      <c r="A454" s="7" t="s">
        <v>60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0</v>
      </c>
      <c r="I454" s="9">
        <v>0</v>
      </c>
      <c r="J454" s="8">
        <v>0</v>
      </c>
      <c r="K454" s="9">
        <v>0</v>
      </c>
    </row>
    <row r="455" spans="1:11" x14ac:dyDescent="0.2">
      <c r="A455" s="10" t="s">
        <v>61</v>
      </c>
      <c r="B455" s="4">
        <v>0</v>
      </c>
      <c r="C455" s="11">
        <v>0</v>
      </c>
      <c r="D455" s="4">
        <v>0</v>
      </c>
      <c r="E455" s="11">
        <v>0</v>
      </c>
      <c r="F455" s="4">
        <v>0</v>
      </c>
      <c r="G455" s="11">
        <v>0</v>
      </c>
      <c r="H455" s="4">
        <v>0</v>
      </c>
      <c r="I455" s="11">
        <v>0</v>
      </c>
      <c r="J455" s="4">
        <v>0</v>
      </c>
      <c r="K455" s="11">
        <v>0</v>
      </c>
    </row>
    <row r="456" spans="1:11" x14ac:dyDescent="0.2">
      <c r="A456" s="10" t="s">
        <v>62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0</v>
      </c>
      <c r="I456" s="11">
        <v>0</v>
      </c>
      <c r="J456" s="4">
        <v>0</v>
      </c>
      <c r="K456" s="11">
        <v>0</v>
      </c>
    </row>
    <row r="457" spans="1:11" s="3" customFormat="1" x14ac:dyDescent="0.2">
      <c r="A457" s="12" t="s">
        <v>63</v>
      </c>
      <c r="B457" s="12">
        <v>0</v>
      </c>
      <c r="C457" s="13">
        <v>0</v>
      </c>
      <c r="D457" s="12">
        <v>0</v>
      </c>
      <c r="E457" s="13">
        <v>0</v>
      </c>
      <c r="F457" s="12">
        <v>0</v>
      </c>
      <c r="G457" s="13">
        <v>0</v>
      </c>
      <c r="H457" s="12">
        <v>0</v>
      </c>
      <c r="I457" s="13">
        <v>0</v>
      </c>
      <c r="J457" s="12">
        <v>0</v>
      </c>
      <c r="K457" s="13">
        <v>0</v>
      </c>
    </row>
    <row r="458" spans="1:11" ht="6" customHeight="1" x14ac:dyDescent="0.2">
      <c r="B458" s="4" t="s">
        <v>59</v>
      </c>
      <c r="C458" s="11" t="s">
        <v>59</v>
      </c>
      <c r="D458" s="4" t="s">
        <v>59</v>
      </c>
      <c r="E458" s="11" t="s">
        <v>59</v>
      </c>
      <c r="F458" s="4" t="s">
        <v>59</v>
      </c>
      <c r="G458" s="11" t="s">
        <v>59</v>
      </c>
      <c r="H458" s="4" t="s">
        <v>59</v>
      </c>
      <c r="I458" s="11" t="s">
        <v>59</v>
      </c>
      <c r="J458" s="4" t="s">
        <v>59</v>
      </c>
      <c r="K458" s="11" t="s">
        <v>59</v>
      </c>
    </row>
    <row r="459" spans="1:11" x14ac:dyDescent="0.2">
      <c r="A459" s="7" t="s">
        <v>64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65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66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0</v>
      </c>
      <c r="I461" s="11">
        <v>0</v>
      </c>
      <c r="J461" s="4">
        <v>0</v>
      </c>
      <c r="K461" s="11">
        <v>0</v>
      </c>
    </row>
    <row r="462" spans="1:11" x14ac:dyDescent="0.2">
      <c r="A462" s="10" t="s">
        <v>67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68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69</v>
      </c>
      <c r="B464" s="4">
        <v>0</v>
      </c>
      <c r="C464" s="11">
        <v>0</v>
      </c>
      <c r="D464" s="4">
        <v>0</v>
      </c>
      <c r="E464" s="11">
        <v>0</v>
      </c>
      <c r="F464" s="4">
        <v>0</v>
      </c>
      <c r="G464" s="11">
        <v>0</v>
      </c>
      <c r="H464" s="4">
        <v>0</v>
      </c>
      <c r="I464" s="11">
        <v>0</v>
      </c>
      <c r="J464" s="4">
        <v>0</v>
      </c>
      <c r="K464" s="11">
        <v>0</v>
      </c>
    </row>
    <row r="465" spans="1:11" x14ac:dyDescent="0.2">
      <c r="A465" s="10" t="s">
        <v>70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0</v>
      </c>
      <c r="I465" s="11">
        <v>0</v>
      </c>
      <c r="J465" s="4">
        <v>0</v>
      </c>
      <c r="K465" s="11">
        <v>0</v>
      </c>
    </row>
    <row r="466" spans="1:11" x14ac:dyDescent="0.2">
      <c r="A466" s="10" t="s">
        <v>71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72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73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74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75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76</v>
      </c>
      <c r="B471" s="4">
        <v>0</v>
      </c>
      <c r="C471" s="11">
        <v>0</v>
      </c>
      <c r="D471" s="4">
        <v>0</v>
      </c>
      <c r="E471" s="11">
        <v>0</v>
      </c>
      <c r="F471" s="4">
        <v>0</v>
      </c>
      <c r="G471" s="11">
        <v>0</v>
      </c>
      <c r="H471" s="4">
        <v>0</v>
      </c>
      <c r="I471" s="11">
        <v>0</v>
      </c>
      <c r="J471" s="4">
        <v>0</v>
      </c>
      <c r="K471" s="11">
        <v>0</v>
      </c>
    </row>
    <row r="472" spans="1:11" s="3" customFormat="1" x14ac:dyDescent="0.2">
      <c r="A472" s="12" t="s">
        <v>77</v>
      </c>
      <c r="B472" s="12">
        <v>0</v>
      </c>
      <c r="C472" s="13">
        <v>0</v>
      </c>
      <c r="D472" s="12">
        <v>0</v>
      </c>
      <c r="E472" s="13">
        <v>0</v>
      </c>
      <c r="F472" s="12">
        <v>0</v>
      </c>
      <c r="G472" s="13">
        <v>0</v>
      </c>
      <c r="H472" s="12">
        <v>0</v>
      </c>
      <c r="I472" s="13">
        <v>0</v>
      </c>
      <c r="J472" s="12">
        <v>0</v>
      </c>
      <c r="K472" s="13">
        <v>0</v>
      </c>
    </row>
    <row r="473" spans="1:11" ht="6" customHeight="1" x14ac:dyDescent="0.2">
      <c r="B473" s="4" t="s">
        <v>59</v>
      </c>
      <c r="C473" s="11" t="s">
        <v>59</v>
      </c>
      <c r="D473" s="4" t="s">
        <v>59</v>
      </c>
      <c r="E473" s="11" t="s">
        <v>59</v>
      </c>
      <c r="F473" s="4" t="s">
        <v>59</v>
      </c>
      <c r="G473" s="11" t="s">
        <v>59</v>
      </c>
      <c r="H473" s="4" t="s">
        <v>59</v>
      </c>
      <c r="I473" s="11" t="s">
        <v>59</v>
      </c>
      <c r="J473" s="4" t="s">
        <v>59</v>
      </c>
      <c r="K473" s="11" t="s">
        <v>59</v>
      </c>
    </row>
    <row r="474" spans="1:11" x14ac:dyDescent="0.2">
      <c r="A474" s="7" t="s">
        <v>78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79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0</v>
      </c>
      <c r="I475" s="11">
        <v>0</v>
      </c>
      <c r="J475" s="4">
        <v>0</v>
      </c>
      <c r="K475" s="11">
        <v>0</v>
      </c>
    </row>
    <row r="476" spans="1:11" x14ac:dyDescent="0.2">
      <c r="A476" s="10" t="s">
        <v>80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81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82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83</v>
      </c>
      <c r="B479" s="4">
        <v>0</v>
      </c>
      <c r="C479" s="11">
        <v>0</v>
      </c>
      <c r="D479" s="4">
        <v>1</v>
      </c>
      <c r="E479" s="11">
        <v>100</v>
      </c>
      <c r="F479" s="4">
        <v>1</v>
      </c>
      <c r="G479" s="11">
        <v>100</v>
      </c>
      <c r="H479" s="4">
        <v>0</v>
      </c>
      <c r="I479" s="11">
        <v>0</v>
      </c>
      <c r="J479" s="4">
        <v>1</v>
      </c>
      <c r="K479" s="11">
        <v>100</v>
      </c>
    </row>
    <row r="480" spans="1:11" x14ac:dyDescent="0.2">
      <c r="A480" s="10" t="s">
        <v>84</v>
      </c>
      <c r="B480" s="4">
        <v>0</v>
      </c>
      <c r="C480" s="11">
        <v>0</v>
      </c>
      <c r="D480" s="4">
        <v>0</v>
      </c>
      <c r="E480" s="11">
        <v>0</v>
      </c>
      <c r="F480" s="4">
        <v>0</v>
      </c>
      <c r="G480" s="11">
        <v>0</v>
      </c>
      <c r="H480" s="4">
        <v>0</v>
      </c>
      <c r="I480" s="11">
        <v>0</v>
      </c>
      <c r="J480" s="4">
        <v>0</v>
      </c>
      <c r="K480" s="11">
        <v>0</v>
      </c>
    </row>
    <row r="481" spans="1:11" x14ac:dyDescent="0.2">
      <c r="A481" s="10" t="s">
        <v>85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86</v>
      </c>
      <c r="B482" s="12">
        <v>0</v>
      </c>
      <c r="C482" s="13">
        <v>0</v>
      </c>
      <c r="D482" s="12">
        <v>1</v>
      </c>
      <c r="E482" s="13">
        <v>100</v>
      </c>
      <c r="F482" s="12">
        <v>1</v>
      </c>
      <c r="G482" s="13">
        <v>100</v>
      </c>
      <c r="H482" s="12">
        <v>0</v>
      </c>
      <c r="I482" s="13">
        <v>0</v>
      </c>
      <c r="J482" s="12">
        <v>1</v>
      </c>
      <c r="K482" s="13">
        <v>100</v>
      </c>
    </row>
    <row r="483" spans="1:11" ht="6" customHeight="1" x14ac:dyDescent="0.2">
      <c r="B483" s="4" t="s">
        <v>59</v>
      </c>
      <c r="C483" s="11" t="s">
        <v>59</v>
      </c>
      <c r="D483" s="4" t="s">
        <v>59</v>
      </c>
      <c r="E483" s="11" t="s">
        <v>59</v>
      </c>
      <c r="F483" s="4" t="s">
        <v>59</v>
      </c>
      <c r="G483" s="11" t="s">
        <v>59</v>
      </c>
      <c r="H483" s="4" t="s">
        <v>59</v>
      </c>
      <c r="I483" s="11" t="s">
        <v>59</v>
      </c>
      <c r="J483" s="4" t="s">
        <v>59</v>
      </c>
      <c r="K483" s="11" t="s">
        <v>59</v>
      </c>
    </row>
    <row r="484" spans="1:11" s="3" customFormat="1" x14ac:dyDescent="0.2">
      <c r="A484" s="12" t="s">
        <v>87</v>
      </c>
      <c r="B484" s="12">
        <v>1</v>
      </c>
      <c r="C484" s="13">
        <v>25</v>
      </c>
      <c r="D484" s="12">
        <v>3</v>
      </c>
      <c r="E484" s="13">
        <v>75</v>
      </c>
      <c r="F484" s="12">
        <v>4</v>
      </c>
      <c r="G484" s="13">
        <v>100</v>
      </c>
      <c r="H484" s="12">
        <v>0</v>
      </c>
      <c r="I484" s="13">
        <v>0</v>
      </c>
      <c r="J484" s="12">
        <v>4</v>
      </c>
      <c r="K484" s="13">
        <v>100</v>
      </c>
    </row>
    <row r="485" spans="1:11" ht="7.5" customHeight="1" x14ac:dyDescent="0.2"/>
    <row r="486" spans="1:11" x14ac:dyDescent="0.2">
      <c r="A486" s="16" t="s">
        <v>128</v>
      </c>
    </row>
    <row r="487" spans="1:11" ht="7.5" customHeight="1" x14ac:dyDescent="0.2"/>
    <row r="488" spans="1:11" x14ac:dyDescent="0.2">
      <c r="A488" s="58" t="s">
        <v>45</v>
      </c>
      <c r="B488" s="62" t="s">
        <v>119</v>
      </c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x14ac:dyDescent="0.2">
      <c r="A489" s="60"/>
      <c r="B489" s="57" t="s">
        <v>46</v>
      </c>
      <c r="C489" s="57"/>
      <c r="D489" s="57" t="s">
        <v>47</v>
      </c>
      <c r="E489" s="57"/>
      <c r="F489" s="57" t="s">
        <v>48</v>
      </c>
      <c r="G489" s="57"/>
      <c r="H489" s="57" t="s">
        <v>49</v>
      </c>
      <c r="I489" s="57"/>
      <c r="J489" s="57" t="s">
        <v>50</v>
      </c>
      <c r="K489" s="57"/>
    </row>
    <row r="490" spans="1:11" x14ac:dyDescent="0.2">
      <c r="A490" s="59"/>
      <c r="B490" s="6" t="s">
        <v>51</v>
      </c>
      <c r="C490" s="6" t="s">
        <v>52</v>
      </c>
      <c r="D490" s="6" t="s">
        <v>51</v>
      </c>
      <c r="E490" s="6" t="s">
        <v>52</v>
      </c>
      <c r="F490" s="6" t="s">
        <v>51</v>
      </c>
      <c r="G490" s="6" t="s">
        <v>52</v>
      </c>
      <c r="H490" s="6" t="s">
        <v>51</v>
      </c>
      <c r="I490" s="6" t="s">
        <v>52</v>
      </c>
      <c r="J490" s="6" t="s">
        <v>51</v>
      </c>
      <c r="K490" s="6" t="s">
        <v>52</v>
      </c>
    </row>
    <row r="491" spans="1:11" x14ac:dyDescent="0.2">
      <c r="A491" s="7" t="s">
        <v>53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54</v>
      </c>
      <c r="B492" s="4">
        <v>0</v>
      </c>
      <c r="C492" s="11">
        <v>0</v>
      </c>
      <c r="D492" s="4">
        <v>0</v>
      </c>
      <c r="E492" s="11">
        <v>0</v>
      </c>
      <c r="F492" s="4">
        <v>0</v>
      </c>
      <c r="G492" s="11">
        <v>0</v>
      </c>
      <c r="H492" s="4">
        <v>0</v>
      </c>
      <c r="I492" s="11">
        <v>0</v>
      </c>
      <c r="J492" s="4">
        <v>0</v>
      </c>
      <c r="K492" s="11">
        <v>0</v>
      </c>
    </row>
    <row r="493" spans="1:11" x14ac:dyDescent="0.2">
      <c r="A493" s="10" t="s">
        <v>55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0</v>
      </c>
      <c r="I493" s="11">
        <v>0</v>
      </c>
      <c r="J493" s="4">
        <v>0</v>
      </c>
      <c r="K493" s="11">
        <v>0</v>
      </c>
    </row>
    <row r="494" spans="1:11" x14ac:dyDescent="0.2">
      <c r="A494" s="10" t="s">
        <v>56</v>
      </c>
      <c r="B494" s="4">
        <v>0</v>
      </c>
      <c r="C494" s="11">
        <v>0</v>
      </c>
      <c r="D494" s="4">
        <v>1</v>
      </c>
      <c r="E494" s="11">
        <v>100</v>
      </c>
      <c r="F494" s="4">
        <v>1</v>
      </c>
      <c r="G494" s="11">
        <v>100</v>
      </c>
      <c r="H494" s="4">
        <v>0</v>
      </c>
      <c r="I494" s="11">
        <v>0</v>
      </c>
      <c r="J494" s="4">
        <v>1</v>
      </c>
      <c r="K494" s="11">
        <v>100</v>
      </c>
    </row>
    <row r="495" spans="1:11" x14ac:dyDescent="0.2">
      <c r="A495" s="10" t="s">
        <v>57</v>
      </c>
      <c r="B495" s="4">
        <v>0</v>
      </c>
      <c r="C495" s="11">
        <v>0</v>
      </c>
      <c r="D495" s="4">
        <v>1</v>
      </c>
      <c r="E495" s="11">
        <v>100</v>
      </c>
      <c r="F495" s="4">
        <v>1</v>
      </c>
      <c r="G495" s="11">
        <v>100</v>
      </c>
      <c r="H495" s="4">
        <v>0</v>
      </c>
      <c r="I495" s="11">
        <v>0</v>
      </c>
      <c r="J495" s="4">
        <v>1</v>
      </c>
      <c r="K495" s="11">
        <v>100</v>
      </c>
    </row>
    <row r="496" spans="1:11" s="3" customFormat="1" x14ac:dyDescent="0.2">
      <c r="A496" s="12" t="s">
        <v>58</v>
      </c>
      <c r="B496" s="12">
        <v>0</v>
      </c>
      <c r="C496" s="13">
        <v>0</v>
      </c>
      <c r="D496" s="12">
        <v>2</v>
      </c>
      <c r="E496" s="13">
        <v>100</v>
      </c>
      <c r="F496" s="12">
        <v>2</v>
      </c>
      <c r="G496" s="13">
        <v>100</v>
      </c>
      <c r="H496" s="12">
        <v>0</v>
      </c>
      <c r="I496" s="13">
        <v>0</v>
      </c>
      <c r="J496" s="12">
        <v>2</v>
      </c>
      <c r="K496" s="13">
        <v>100</v>
      </c>
    </row>
    <row r="497" spans="1:11" ht="6" customHeight="1" x14ac:dyDescent="0.2">
      <c r="B497" s="4" t="s">
        <v>59</v>
      </c>
      <c r="C497" s="11" t="s">
        <v>59</v>
      </c>
      <c r="D497" s="4" t="s">
        <v>59</v>
      </c>
      <c r="E497" s="11" t="s">
        <v>59</v>
      </c>
      <c r="F497" s="4" t="s">
        <v>59</v>
      </c>
      <c r="G497" s="11" t="s">
        <v>59</v>
      </c>
      <c r="H497" s="4" t="s">
        <v>59</v>
      </c>
      <c r="I497" s="11" t="s">
        <v>59</v>
      </c>
      <c r="J497" s="4" t="s">
        <v>59</v>
      </c>
      <c r="K497" s="11" t="s">
        <v>59</v>
      </c>
    </row>
    <row r="498" spans="1:11" x14ac:dyDescent="0.2">
      <c r="A498" s="7" t="s">
        <v>60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61</v>
      </c>
      <c r="B499" s="4">
        <v>0</v>
      </c>
      <c r="C499" s="11">
        <v>0</v>
      </c>
      <c r="D499" s="4">
        <v>0</v>
      </c>
      <c r="E499" s="11">
        <v>0</v>
      </c>
      <c r="F499" s="4">
        <v>0</v>
      </c>
      <c r="G499" s="11">
        <v>0</v>
      </c>
      <c r="H499" s="4">
        <v>0</v>
      </c>
      <c r="I499" s="11">
        <v>0</v>
      </c>
      <c r="J499" s="4">
        <v>0</v>
      </c>
      <c r="K499" s="11">
        <v>0</v>
      </c>
    </row>
    <row r="500" spans="1:11" x14ac:dyDescent="0.2">
      <c r="A500" s="10" t="s">
        <v>62</v>
      </c>
      <c r="B500" s="4">
        <v>0</v>
      </c>
      <c r="C500" s="11">
        <v>0</v>
      </c>
      <c r="D500" s="4">
        <v>0</v>
      </c>
      <c r="E500" s="11">
        <v>0</v>
      </c>
      <c r="F500" s="4">
        <v>0</v>
      </c>
      <c r="G500" s="11">
        <v>0</v>
      </c>
      <c r="H500" s="4">
        <v>0</v>
      </c>
      <c r="I500" s="11">
        <v>0</v>
      </c>
      <c r="J500" s="4">
        <v>0</v>
      </c>
      <c r="K500" s="11">
        <v>0</v>
      </c>
    </row>
    <row r="501" spans="1:11" s="3" customFormat="1" x14ac:dyDescent="0.2">
      <c r="A501" s="12" t="s">
        <v>63</v>
      </c>
      <c r="B501" s="12">
        <v>0</v>
      </c>
      <c r="C501" s="13">
        <v>0</v>
      </c>
      <c r="D501" s="12">
        <v>0</v>
      </c>
      <c r="E501" s="13">
        <v>0</v>
      </c>
      <c r="F501" s="12">
        <v>0</v>
      </c>
      <c r="G501" s="13">
        <v>0</v>
      </c>
      <c r="H501" s="12">
        <v>0</v>
      </c>
      <c r="I501" s="13">
        <v>0</v>
      </c>
      <c r="J501" s="12">
        <v>0</v>
      </c>
      <c r="K501" s="13">
        <v>0</v>
      </c>
    </row>
    <row r="502" spans="1:11" ht="6" customHeight="1" x14ac:dyDescent="0.2">
      <c r="B502" s="4" t="s">
        <v>59</v>
      </c>
      <c r="C502" s="11" t="s">
        <v>59</v>
      </c>
      <c r="D502" s="4" t="s">
        <v>59</v>
      </c>
      <c r="E502" s="11" t="s">
        <v>59</v>
      </c>
      <c r="F502" s="4" t="s">
        <v>59</v>
      </c>
      <c r="G502" s="11" t="s">
        <v>59</v>
      </c>
      <c r="H502" s="4" t="s">
        <v>59</v>
      </c>
      <c r="I502" s="11" t="s">
        <v>59</v>
      </c>
      <c r="J502" s="4" t="s">
        <v>59</v>
      </c>
      <c r="K502" s="11" t="s">
        <v>59</v>
      </c>
    </row>
    <row r="503" spans="1:11" x14ac:dyDescent="0.2">
      <c r="A503" s="7" t="s">
        <v>64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0</v>
      </c>
      <c r="I503" s="9">
        <v>0</v>
      </c>
      <c r="J503" s="8">
        <v>0</v>
      </c>
      <c r="K503" s="9">
        <v>0</v>
      </c>
    </row>
    <row r="504" spans="1:11" x14ac:dyDescent="0.2">
      <c r="A504" s="10" t="s">
        <v>65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66</v>
      </c>
      <c r="B505" s="4">
        <v>0</v>
      </c>
      <c r="C505" s="11">
        <v>0</v>
      </c>
      <c r="D505" s="4">
        <v>0</v>
      </c>
      <c r="E505" s="11">
        <v>0</v>
      </c>
      <c r="F505" s="4">
        <v>0</v>
      </c>
      <c r="G505" s="11">
        <v>0</v>
      </c>
      <c r="H505" s="4">
        <v>0</v>
      </c>
      <c r="I505" s="11">
        <v>0</v>
      </c>
      <c r="J505" s="4">
        <v>0</v>
      </c>
      <c r="K505" s="11">
        <v>0</v>
      </c>
    </row>
    <row r="506" spans="1:11" x14ac:dyDescent="0.2">
      <c r="A506" s="10" t="s">
        <v>67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0</v>
      </c>
      <c r="I506" s="11">
        <v>0</v>
      </c>
      <c r="J506" s="4">
        <v>0</v>
      </c>
      <c r="K506" s="11">
        <v>0</v>
      </c>
    </row>
    <row r="507" spans="1:11" x14ac:dyDescent="0.2">
      <c r="A507" s="10" t="s">
        <v>68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69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0</v>
      </c>
      <c r="I508" s="11">
        <v>0</v>
      </c>
      <c r="J508" s="4">
        <v>0</v>
      </c>
      <c r="K508" s="11">
        <v>0</v>
      </c>
    </row>
    <row r="509" spans="1:11" x14ac:dyDescent="0.2">
      <c r="A509" s="10" t="s">
        <v>70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0</v>
      </c>
      <c r="I509" s="11">
        <v>0</v>
      </c>
      <c r="J509" s="4">
        <v>0</v>
      </c>
      <c r="K509" s="11">
        <v>0</v>
      </c>
    </row>
    <row r="510" spans="1:11" x14ac:dyDescent="0.2">
      <c r="A510" s="10" t="s">
        <v>71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0</v>
      </c>
      <c r="I510" s="11">
        <v>0</v>
      </c>
      <c r="J510" s="4">
        <v>0</v>
      </c>
      <c r="K510" s="11">
        <v>0</v>
      </c>
    </row>
    <row r="511" spans="1:11" x14ac:dyDescent="0.2">
      <c r="A511" s="10" t="s">
        <v>72</v>
      </c>
      <c r="B511" s="4">
        <v>0</v>
      </c>
      <c r="C511" s="11">
        <v>0</v>
      </c>
      <c r="D511" s="4">
        <v>1</v>
      </c>
      <c r="E511" s="11">
        <v>100</v>
      </c>
      <c r="F511" s="4">
        <v>1</v>
      </c>
      <c r="G511" s="11">
        <v>100</v>
      </c>
      <c r="H511" s="4">
        <v>0</v>
      </c>
      <c r="I511" s="11">
        <v>0</v>
      </c>
      <c r="J511" s="4">
        <v>1</v>
      </c>
      <c r="K511" s="11">
        <v>100</v>
      </c>
    </row>
    <row r="512" spans="1:11" x14ac:dyDescent="0.2">
      <c r="A512" s="10" t="s">
        <v>73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0</v>
      </c>
      <c r="I512" s="11">
        <v>0</v>
      </c>
      <c r="J512" s="4">
        <v>0</v>
      </c>
      <c r="K512" s="11">
        <v>0</v>
      </c>
    </row>
    <row r="513" spans="1:11" x14ac:dyDescent="0.2">
      <c r="A513" s="10" t="s">
        <v>74</v>
      </c>
      <c r="B513" s="4">
        <v>0</v>
      </c>
      <c r="C513" s="11">
        <v>0</v>
      </c>
      <c r="D513" s="4">
        <v>0</v>
      </c>
      <c r="E513" s="11">
        <v>0</v>
      </c>
      <c r="F513" s="4">
        <v>0</v>
      </c>
      <c r="G513" s="11">
        <v>0</v>
      </c>
      <c r="H513" s="4">
        <v>0</v>
      </c>
      <c r="I513" s="11">
        <v>0</v>
      </c>
      <c r="J513" s="4">
        <v>0</v>
      </c>
      <c r="K513" s="11">
        <v>0</v>
      </c>
    </row>
    <row r="514" spans="1:11" x14ac:dyDescent="0.2">
      <c r="A514" s="10" t="s">
        <v>75</v>
      </c>
      <c r="B514" s="4">
        <v>0</v>
      </c>
      <c r="C514" s="11">
        <v>0</v>
      </c>
      <c r="D514" s="4">
        <v>2</v>
      </c>
      <c r="E514" s="11">
        <v>100</v>
      </c>
      <c r="F514" s="4">
        <v>2</v>
      </c>
      <c r="G514" s="11">
        <v>100</v>
      </c>
      <c r="H514" s="4">
        <v>0</v>
      </c>
      <c r="I514" s="11">
        <v>0</v>
      </c>
      <c r="J514" s="4">
        <v>2</v>
      </c>
      <c r="K514" s="11">
        <v>100</v>
      </c>
    </row>
    <row r="515" spans="1:11" x14ac:dyDescent="0.2">
      <c r="A515" s="10" t="s">
        <v>76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77</v>
      </c>
      <c r="B516" s="12">
        <v>0</v>
      </c>
      <c r="C516" s="13">
        <v>0</v>
      </c>
      <c r="D516" s="12">
        <v>3</v>
      </c>
      <c r="E516" s="13">
        <v>100</v>
      </c>
      <c r="F516" s="12">
        <v>3</v>
      </c>
      <c r="G516" s="13">
        <v>100</v>
      </c>
      <c r="H516" s="12">
        <v>0</v>
      </c>
      <c r="I516" s="13">
        <v>0</v>
      </c>
      <c r="J516" s="12">
        <v>3</v>
      </c>
      <c r="K516" s="13">
        <v>100</v>
      </c>
    </row>
    <row r="517" spans="1:11" ht="6" customHeight="1" x14ac:dyDescent="0.2">
      <c r="B517" s="4" t="s">
        <v>59</v>
      </c>
      <c r="C517" s="11" t="s">
        <v>59</v>
      </c>
      <c r="D517" s="4" t="s">
        <v>59</v>
      </c>
      <c r="E517" s="11" t="s">
        <v>59</v>
      </c>
      <c r="F517" s="4" t="s">
        <v>59</v>
      </c>
      <c r="G517" s="11" t="s">
        <v>59</v>
      </c>
      <c r="H517" s="4" t="s">
        <v>59</v>
      </c>
      <c r="I517" s="11" t="s">
        <v>59</v>
      </c>
      <c r="J517" s="4" t="s">
        <v>59</v>
      </c>
      <c r="K517" s="11" t="s">
        <v>59</v>
      </c>
    </row>
    <row r="518" spans="1:11" x14ac:dyDescent="0.2">
      <c r="A518" s="7" t="s">
        <v>78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0</v>
      </c>
      <c r="I518" s="9">
        <v>0</v>
      </c>
      <c r="J518" s="8">
        <v>0</v>
      </c>
      <c r="K518" s="9">
        <v>0</v>
      </c>
    </row>
    <row r="519" spans="1:11" x14ac:dyDescent="0.2">
      <c r="A519" s="10" t="s">
        <v>79</v>
      </c>
      <c r="B519" s="4">
        <v>0</v>
      </c>
      <c r="C519" s="11">
        <v>0</v>
      </c>
      <c r="D519" s="4">
        <v>0</v>
      </c>
      <c r="E519" s="11">
        <v>0</v>
      </c>
      <c r="F519" s="4">
        <v>0</v>
      </c>
      <c r="G519" s="11">
        <v>0</v>
      </c>
      <c r="H519" s="4">
        <v>0</v>
      </c>
      <c r="I519" s="11">
        <v>0</v>
      </c>
      <c r="J519" s="4">
        <v>0</v>
      </c>
      <c r="K519" s="11">
        <v>0</v>
      </c>
    </row>
    <row r="520" spans="1:11" x14ac:dyDescent="0.2">
      <c r="A520" s="10" t="s">
        <v>80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81</v>
      </c>
      <c r="B521" s="4">
        <v>0</v>
      </c>
      <c r="C521" s="11">
        <v>0</v>
      </c>
      <c r="D521" s="4">
        <v>0</v>
      </c>
      <c r="E521" s="11">
        <v>0</v>
      </c>
      <c r="F521" s="4">
        <v>0</v>
      </c>
      <c r="G521" s="11">
        <v>0</v>
      </c>
      <c r="H521" s="4">
        <v>0</v>
      </c>
      <c r="I521" s="11">
        <v>0</v>
      </c>
      <c r="J521" s="4">
        <v>0</v>
      </c>
      <c r="K521" s="11">
        <v>0</v>
      </c>
    </row>
    <row r="522" spans="1:11" x14ac:dyDescent="0.2">
      <c r="A522" s="10" t="s">
        <v>82</v>
      </c>
      <c r="B522" s="4">
        <v>0</v>
      </c>
      <c r="C522" s="11">
        <v>0</v>
      </c>
      <c r="D522" s="4">
        <v>0</v>
      </c>
      <c r="E522" s="11">
        <v>0</v>
      </c>
      <c r="F522" s="4">
        <v>0</v>
      </c>
      <c r="G522" s="11">
        <v>0</v>
      </c>
      <c r="H522" s="4">
        <v>0</v>
      </c>
      <c r="I522" s="11">
        <v>0</v>
      </c>
      <c r="J522" s="4">
        <v>0</v>
      </c>
      <c r="K522" s="11">
        <v>0</v>
      </c>
    </row>
    <row r="523" spans="1:11" x14ac:dyDescent="0.2">
      <c r="A523" s="10" t="s">
        <v>83</v>
      </c>
      <c r="B523" s="4">
        <v>0</v>
      </c>
      <c r="C523" s="11">
        <v>0</v>
      </c>
      <c r="D523" s="4">
        <v>0</v>
      </c>
      <c r="E523" s="11">
        <v>0</v>
      </c>
      <c r="F523" s="4">
        <v>0</v>
      </c>
      <c r="G523" s="11">
        <v>0</v>
      </c>
      <c r="H523" s="4">
        <v>0</v>
      </c>
      <c r="I523" s="11">
        <v>0</v>
      </c>
      <c r="J523" s="4">
        <v>0</v>
      </c>
      <c r="K523" s="11">
        <v>0</v>
      </c>
    </row>
    <row r="524" spans="1:11" x14ac:dyDescent="0.2">
      <c r="A524" s="10" t="s">
        <v>84</v>
      </c>
      <c r="B524" s="4">
        <v>0</v>
      </c>
      <c r="C524" s="11">
        <v>0</v>
      </c>
      <c r="D524" s="4">
        <v>0</v>
      </c>
      <c r="E524" s="11">
        <v>0</v>
      </c>
      <c r="F524" s="4">
        <v>0</v>
      </c>
      <c r="G524" s="11">
        <v>0</v>
      </c>
      <c r="H524" s="4">
        <v>0</v>
      </c>
      <c r="I524" s="11">
        <v>0</v>
      </c>
      <c r="J524" s="4">
        <v>0</v>
      </c>
      <c r="K524" s="11">
        <v>0</v>
      </c>
    </row>
    <row r="525" spans="1:11" x14ac:dyDescent="0.2">
      <c r="A525" s="10" t="s">
        <v>85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0</v>
      </c>
      <c r="I525" s="11">
        <v>0</v>
      </c>
      <c r="J525" s="4">
        <v>0</v>
      </c>
      <c r="K525" s="11">
        <v>0</v>
      </c>
    </row>
    <row r="526" spans="1:11" s="3" customFormat="1" x14ac:dyDescent="0.2">
      <c r="A526" s="12" t="s">
        <v>86</v>
      </c>
      <c r="B526" s="12">
        <v>0</v>
      </c>
      <c r="C526" s="13">
        <v>0</v>
      </c>
      <c r="D526" s="12">
        <v>0</v>
      </c>
      <c r="E526" s="13">
        <v>0</v>
      </c>
      <c r="F526" s="12">
        <v>0</v>
      </c>
      <c r="G526" s="13">
        <v>0</v>
      </c>
      <c r="H526" s="12">
        <v>0</v>
      </c>
      <c r="I526" s="13">
        <v>0</v>
      </c>
      <c r="J526" s="12">
        <v>0</v>
      </c>
      <c r="K526" s="13">
        <v>0</v>
      </c>
    </row>
    <row r="527" spans="1:11" ht="6" customHeight="1" x14ac:dyDescent="0.2">
      <c r="B527" s="4" t="s">
        <v>59</v>
      </c>
      <c r="C527" s="11" t="s">
        <v>59</v>
      </c>
      <c r="D527" s="4" t="s">
        <v>59</v>
      </c>
      <c r="E527" s="11" t="s">
        <v>59</v>
      </c>
      <c r="F527" s="4" t="s">
        <v>59</v>
      </c>
      <c r="G527" s="11" t="s">
        <v>59</v>
      </c>
      <c r="H527" s="4" t="s">
        <v>59</v>
      </c>
      <c r="I527" s="11" t="s">
        <v>59</v>
      </c>
      <c r="J527" s="4" t="s">
        <v>59</v>
      </c>
      <c r="K527" s="11" t="s">
        <v>59</v>
      </c>
    </row>
    <row r="528" spans="1:11" s="3" customFormat="1" x14ac:dyDescent="0.2">
      <c r="A528" s="12" t="s">
        <v>87</v>
      </c>
      <c r="B528" s="12">
        <v>0</v>
      </c>
      <c r="C528" s="13">
        <v>0</v>
      </c>
      <c r="D528" s="12">
        <v>5</v>
      </c>
      <c r="E528" s="13">
        <v>100</v>
      </c>
      <c r="F528" s="12">
        <v>5</v>
      </c>
      <c r="G528" s="13">
        <v>100</v>
      </c>
      <c r="H528" s="12">
        <v>0</v>
      </c>
      <c r="I528" s="13">
        <v>0</v>
      </c>
      <c r="J528" s="12">
        <v>5</v>
      </c>
      <c r="K528" s="13">
        <v>100</v>
      </c>
    </row>
    <row r="529" spans="1:11" ht="7.5" customHeight="1" x14ac:dyDescent="0.2"/>
    <row r="530" spans="1:11" x14ac:dyDescent="0.2">
      <c r="A530" s="16" t="s">
        <v>128</v>
      </c>
    </row>
    <row r="531" spans="1:11" ht="7.5" customHeight="1" x14ac:dyDescent="0.2"/>
    <row r="532" spans="1:11" x14ac:dyDescent="0.2">
      <c r="A532" s="58" t="s">
        <v>45</v>
      </c>
      <c r="B532" s="62" t="s">
        <v>120</v>
      </c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x14ac:dyDescent="0.2">
      <c r="A533" s="60"/>
      <c r="B533" s="57" t="s">
        <v>46</v>
      </c>
      <c r="C533" s="57"/>
      <c r="D533" s="57" t="s">
        <v>47</v>
      </c>
      <c r="E533" s="57"/>
      <c r="F533" s="57" t="s">
        <v>48</v>
      </c>
      <c r="G533" s="57"/>
      <c r="H533" s="57" t="s">
        <v>49</v>
      </c>
      <c r="I533" s="57"/>
      <c r="J533" s="57" t="s">
        <v>50</v>
      </c>
      <c r="K533" s="57"/>
    </row>
    <row r="534" spans="1:11" x14ac:dyDescent="0.2">
      <c r="A534" s="59"/>
      <c r="B534" s="6" t="s">
        <v>51</v>
      </c>
      <c r="C534" s="6" t="s">
        <v>52</v>
      </c>
      <c r="D534" s="6" t="s">
        <v>51</v>
      </c>
      <c r="E534" s="6" t="s">
        <v>52</v>
      </c>
      <c r="F534" s="6" t="s">
        <v>51</v>
      </c>
      <c r="G534" s="6" t="s">
        <v>52</v>
      </c>
      <c r="H534" s="6" t="s">
        <v>51</v>
      </c>
      <c r="I534" s="6" t="s">
        <v>52</v>
      </c>
      <c r="J534" s="6" t="s">
        <v>51</v>
      </c>
      <c r="K534" s="6" t="s">
        <v>52</v>
      </c>
    </row>
    <row r="535" spans="1:11" x14ac:dyDescent="0.2">
      <c r="A535" s="7" t="s">
        <v>53</v>
      </c>
      <c r="B535" s="8">
        <v>0</v>
      </c>
      <c r="C535" s="9">
        <v>0</v>
      </c>
      <c r="D535" s="8">
        <v>0</v>
      </c>
      <c r="E535" s="9">
        <v>0</v>
      </c>
      <c r="F535" s="8">
        <v>0</v>
      </c>
      <c r="G535" s="9">
        <v>0</v>
      </c>
      <c r="H535" s="8">
        <v>0</v>
      </c>
      <c r="I535" s="9">
        <v>0</v>
      </c>
      <c r="J535" s="8">
        <v>0</v>
      </c>
      <c r="K535" s="9">
        <v>0</v>
      </c>
    </row>
    <row r="536" spans="1:11" x14ac:dyDescent="0.2">
      <c r="A536" s="10" t="s">
        <v>54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55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0</v>
      </c>
      <c r="I537" s="11">
        <v>0</v>
      </c>
      <c r="J537" s="4">
        <v>0</v>
      </c>
      <c r="K537" s="11">
        <v>0</v>
      </c>
    </row>
    <row r="538" spans="1:11" x14ac:dyDescent="0.2">
      <c r="A538" s="10" t="s">
        <v>56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57</v>
      </c>
      <c r="B539" s="4">
        <v>0</v>
      </c>
      <c r="C539" s="11">
        <v>0</v>
      </c>
      <c r="D539" s="4">
        <v>1</v>
      </c>
      <c r="E539" s="11">
        <v>100</v>
      </c>
      <c r="F539" s="4">
        <v>1</v>
      </c>
      <c r="G539" s="11">
        <v>100</v>
      </c>
      <c r="H539" s="4">
        <v>0</v>
      </c>
      <c r="I539" s="11">
        <v>0</v>
      </c>
      <c r="J539" s="4">
        <v>1</v>
      </c>
      <c r="K539" s="11">
        <v>100</v>
      </c>
    </row>
    <row r="540" spans="1:11" s="3" customFormat="1" x14ac:dyDescent="0.2">
      <c r="A540" s="12" t="s">
        <v>58</v>
      </c>
      <c r="B540" s="12">
        <v>0</v>
      </c>
      <c r="C540" s="13">
        <v>0</v>
      </c>
      <c r="D540" s="12">
        <v>1</v>
      </c>
      <c r="E540" s="13">
        <v>100</v>
      </c>
      <c r="F540" s="12">
        <v>1</v>
      </c>
      <c r="G540" s="13">
        <v>100</v>
      </c>
      <c r="H540" s="12">
        <v>0</v>
      </c>
      <c r="I540" s="13">
        <v>0</v>
      </c>
      <c r="J540" s="12">
        <v>1</v>
      </c>
      <c r="K540" s="13">
        <v>100</v>
      </c>
    </row>
    <row r="541" spans="1:11" ht="6" customHeight="1" x14ac:dyDescent="0.2">
      <c r="B541" s="4" t="s">
        <v>59</v>
      </c>
      <c r="C541" s="11" t="s">
        <v>59</v>
      </c>
      <c r="D541" s="4" t="s">
        <v>59</v>
      </c>
      <c r="E541" s="11" t="s">
        <v>59</v>
      </c>
      <c r="F541" s="4" t="s">
        <v>59</v>
      </c>
      <c r="G541" s="11" t="s">
        <v>59</v>
      </c>
      <c r="H541" s="4" t="s">
        <v>59</v>
      </c>
      <c r="I541" s="11" t="s">
        <v>59</v>
      </c>
      <c r="J541" s="4" t="s">
        <v>59</v>
      </c>
      <c r="K541" s="11" t="s">
        <v>59</v>
      </c>
    </row>
    <row r="542" spans="1:11" x14ac:dyDescent="0.2">
      <c r="A542" s="7" t="s">
        <v>60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0</v>
      </c>
      <c r="I542" s="9">
        <v>0</v>
      </c>
      <c r="J542" s="8">
        <v>0</v>
      </c>
      <c r="K542" s="9">
        <v>0</v>
      </c>
    </row>
    <row r="543" spans="1:11" x14ac:dyDescent="0.2">
      <c r="A543" s="10" t="s">
        <v>61</v>
      </c>
      <c r="B543" s="4">
        <v>0</v>
      </c>
      <c r="C543" s="11">
        <v>0</v>
      </c>
      <c r="D543" s="4">
        <v>0</v>
      </c>
      <c r="E543" s="11">
        <v>0</v>
      </c>
      <c r="F543" s="4">
        <v>0</v>
      </c>
      <c r="G543" s="11">
        <v>0</v>
      </c>
      <c r="H543" s="4">
        <v>0</v>
      </c>
      <c r="I543" s="11">
        <v>0</v>
      </c>
      <c r="J543" s="4">
        <v>0</v>
      </c>
      <c r="K543" s="11">
        <v>0</v>
      </c>
    </row>
    <row r="544" spans="1:11" x14ac:dyDescent="0.2">
      <c r="A544" s="10" t="s">
        <v>62</v>
      </c>
      <c r="B544" s="4">
        <v>0</v>
      </c>
      <c r="C544" s="11">
        <v>0</v>
      </c>
      <c r="D544" s="4">
        <v>0</v>
      </c>
      <c r="E544" s="11">
        <v>0</v>
      </c>
      <c r="F544" s="4">
        <v>0</v>
      </c>
      <c r="G544" s="11">
        <v>0</v>
      </c>
      <c r="H544" s="4">
        <v>0</v>
      </c>
      <c r="I544" s="11">
        <v>0</v>
      </c>
      <c r="J544" s="4">
        <v>0</v>
      </c>
      <c r="K544" s="11">
        <v>0</v>
      </c>
    </row>
    <row r="545" spans="1:11" s="3" customFormat="1" x14ac:dyDescent="0.2">
      <c r="A545" s="12" t="s">
        <v>63</v>
      </c>
      <c r="B545" s="12">
        <v>0</v>
      </c>
      <c r="C545" s="13">
        <v>0</v>
      </c>
      <c r="D545" s="12">
        <v>0</v>
      </c>
      <c r="E545" s="13">
        <v>0</v>
      </c>
      <c r="F545" s="12">
        <v>0</v>
      </c>
      <c r="G545" s="13">
        <v>0</v>
      </c>
      <c r="H545" s="12">
        <v>0</v>
      </c>
      <c r="I545" s="13">
        <v>0</v>
      </c>
      <c r="J545" s="12">
        <v>0</v>
      </c>
      <c r="K545" s="13">
        <v>0</v>
      </c>
    </row>
    <row r="546" spans="1:11" ht="6" customHeight="1" x14ac:dyDescent="0.2">
      <c r="B546" s="4" t="s">
        <v>59</v>
      </c>
      <c r="C546" s="11" t="s">
        <v>59</v>
      </c>
      <c r="D546" s="4" t="s">
        <v>59</v>
      </c>
      <c r="E546" s="11" t="s">
        <v>59</v>
      </c>
      <c r="F546" s="4" t="s">
        <v>59</v>
      </c>
      <c r="G546" s="11" t="s">
        <v>59</v>
      </c>
      <c r="H546" s="4" t="s">
        <v>59</v>
      </c>
      <c r="I546" s="11" t="s">
        <v>59</v>
      </c>
      <c r="J546" s="4" t="s">
        <v>59</v>
      </c>
      <c r="K546" s="11" t="s">
        <v>59</v>
      </c>
    </row>
    <row r="547" spans="1:11" x14ac:dyDescent="0.2">
      <c r="A547" s="7" t="s">
        <v>64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0</v>
      </c>
      <c r="I547" s="9">
        <v>0</v>
      </c>
      <c r="J547" s="8">
        <v>0</v>
      </c>
      <c r="K547" s="9">
        <v>0</v>
      </c>
    </row>
    <row r="548" spans="1:11" x14ac:dyDescent="0.2">
      <c r="A548" s="10" t="s">
        <v>65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66</v>
      </c>
      <c r="B549" s="4">
        <v>0</v>
      </c>
      <c r="C549" s="11">
        <v>0</v>
      </c>
      <c r="D549" s="4">
        <v>0</v>
      </c>
      <c r="E549" s="11">
        <v>0</v>
      </c>
      <c r="F549" s="4">
        <v>0</v>
      </c>
      <c r="G549" s="11">
        <v>0</v>
      </c>
      <c r="H549" s="4">
        <v>0</v>
      </c>
      <c r="I549" s="11">
        <v>0</v>
      </c>
      <c r="J549" s="4">
        <v>0</v>
      </c>
      <c r="K549" s="11">
        <v>0</v>
      </c>
    </row>
    <row r="550" spans="1:11" x14ac:dyDescent="0.2">
      <c r="A550" s="10" t="s">
        <v>67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0</v>
      </c>
      <c r="I550" s="11">
        <v>0</v>
      </c>
      <c r="J550" s="4">
        <v>0</v>
      </c>
      <c r="K550" s="11">
        <v>0</v>
      </c>
    </row>
    <row r="551" spans="1:11" x14ac:dyDescent="0.2">
      <c r="A551" s="10" t="s">
        <v>68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0</v>
      </c>
      <c r="I551" s="11">
        <v>0</v>
      </c>
      <c r="J551" s="4">
        <v>0</v>
      </c>
      <c r="K551" s="11">
        <v>0</v>
      </c>
    </row>
    <row r="552" spans="1:11" x14ac:dyDescent="0.2">
      <c r="A552" s="10" t="s">
        <v>69</v>
      </c>
      <c r="B552" s="4">
        <v>0</v>
      </c>
      <c r="C552" s="11">
        <v>0</v>
      </c>
      <c r="D552" s="4">
        <v>0</v>
      </c>
      <c r="E552" s="11">
        <v>0</v>
      </c>
      <c r="F552" s="4">
        <v>0</v>
      </c>
      <c r="G552" s="11">
        <v>0</v>
      </c>
      <c r="H552" s="4">
        <v>0</v>
      </c>
      <c r="I552" s="11">
        <v>0</v>
      </c>
      <c r="J552" s="4">
        <v>0</v>
      </c>
      <c r="K552" s="11">
        <v>0</v>
      </c>
    </row>
    <row r="553" spans="1:11" x14ac:dyDescent="0.2">
      <c r="A553" s="10" t="s">
        <v>70</v>
      </c>
      <c r="B553" s="4">
        <v>0</v>
      </c>
      <c r="C553" s="11">
        <v>0</v>
      </c>
      <c r="D553" s="4">
        <v>0</v>
      </c>
      <c r="E553" s="11">
        <v>0</v>
      </c>
      <c r="F553" s="4">
        <v>0</v>
      </c>
      <c r="G553" s="11">
        <v>0</v>
      </c>
      <c r="H553" s="4">
        <v>0</v>
      </c>
      <c r="I553" s="11">
        <v>0</v>
      </c>
      <c r="J553" s="4">
        <v>0</v>
      </c>
      <c r="K553" s="11">
        <v>0</v>
      </c>
    </row>
    <row r="554" spans="1:11" x14ac:dyDescent="0.2">
      <c r="A554" s="10" t="s">
        <v>71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72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73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74</v>
      </c>
      <c r="B557" s="4">
        <v>0</v>
      </c>
      <c r="C557" s="11">
        <v>0</v>
      </c>
      <c r="D557" s="4">
        <v>0</v>
      </c>
      <c r="E557" s="11">
        <v>0</v>
      </c>
      <c r="F557" s="4">
        <v>0</v>
      </c>
      <c r="G557" s="11">
        <v>0</v>
      </c>
      <c r="H557" s="4">
        <v>0</v>
      </c>
      <c r="I557" s="11">
        <v>0</v>
      </c>
      <c r="J557" s="4">
        <v>0</v>
      </c>
      <c r="K557" s="11">
        <v>0</v>
      </c>
    </row>
    <row r="558" spans="1:11" x14ac:dyDescent="0.2">
      <c r="A558" s="10" t="s">
        <v>75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76</v>
      </c>
      <c r="B559" s="4">
        <v>0</v>
      </c>
      <c r="C559" s="11">
        <v>0</v>
      </c>
      <c r="D559" s="4">
        <v>0</v>
      </c>
      <c r="E559" s="11">
        <v>0</v>
      </c>
      <c r="F559" s="4">
        <v>0</v>
      </c>
      <c r="G559" s="11">
        <v>0</v>
      </c>
      <c r="H559" s="4">
        <v>0</v>
      </c>
      <c r="I559" s="11">
        <v>0</v>
      </c>
      <c r="J559" s="4">
        <v>0</v>
      </c>
      <c r="K559" s="11">
        <v>0</v>
      </c>
    </row>
    <row r="560" spans="1:11" s="3" customFormat="1" x14ac:dyDescent="0.2">
      <c r="A560" s="12" t="s">
        <v>77</v>
      </c>
      <c r="B560" s="12">
        <v>0</v>
      </c>
      <c r="C560" s="13">
        <v>0</v>
      </c>
      <c r="D560" s="12">
        <v>0</v>
      </c>
      <c r="E560" s="13">
        <v>0</v>
      </c>
      <c r="F560" s="12">
        <v>0</v>
      </c>
      <c r="G560" s="13">
        <v>0</v>
      </c>
      <c r="H560" s="12">
        <v>0</v>
      </c>
      <c r="I560" s="13">
        <v>0</v>
      </c>
      <c r="J560" s="12">
        <v>0</v>
      </c>
      <c r="K560" s="13">
        <v>0</v>
      </c>
    </row>
    <row r="561" spans="1:11" ht="6" customHeight="1" x14ac:dyDescent="0.2">
      <c r="B561" s="4" t="s">
        <v>59</v>
      </c>
      <c r="C561" s="11" t="s">
        <v>59</v>
      </c>
      <c r="D561" s="4" t="s">
        <v>59</v>
      </c>
      <c r="E561" s="11" t="s">
        <v>59</v>
      </c>
      <c r="F561" s="4" t="s">
        <v>59</v>
      </c>
      <c r="G561" s="11" t="s">
        <v>59</v>
      </c>
      <c r="H561" s="4" t="s">
        <v>59</v>
      </c>
      <c r="I561" s="11" t="s">
        <v>59</v>
      </c>
      <c r="J561" s="4" t="s">
        <v>59</v>
      </c>
      <c r="K561" s="11" t="s">
        <v>59</v>
      </c>
    </row>
    <row r="562" spans="1:11" x14ac:dyDescent="0.2">
      <c r="A562" s="7" t="s">
        <v>78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79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80</v>
      </c>
      <c r="B564" s="4">
        <v>0</v>
      </c>
      <c r="C564" s="11">
        <v>0</v>
      </c>
      <c r="D564" s="4">
        <v>1</v>
      </c>
      <c r="E564" s="11">
        <v>100</v>
      </c>
      <c r="F564" s="4">
        <v>1</v>
      </c>
      <c r="G564" s="11">
        <v>100</v>
      </c>
      <c r="H564" s="4">
        <v>0</v>
      </c>
      <c r="I564" s="11">
        <v>0</v>
      </c>
      <c r="J564" s="4">
        <v>1</v>
      </c>
      <c r="K564" s="11">
        <v>100</v>
      </c>
    </row>
    <row r="565" spans="1:11" x14ac:dyDescent="0.2">
      <c r="A565" s="10" t="s">
        <v>81</v>
      </c>
      <c r="B565" s="4">
        <v>0</v>
      </c>
      <c r="C565" s="11">
        <v>0</v>
      </c>
      <c r="D565" s="4">
        <v>1</v>
      </c>
      <c r="E565" s="11">
        <v>100</v>
      </c>
      <c r="F565" s="4">
        <v>1</v>
      </c>
      <c r="G565" s="11">
        <v>100</v>
      </c>
      <c r="H565" s="4">
        <v>0</v>
      </c>
      <c r="I565" s="11">
        <v>0</v>
      </c>
      <c r="J565" s="4">
        <v>1</v>
      </c>
      <c r="K565" s="11">
        <v>100</v>
      </c>
    </row>
    <row r="566" spans="1:11" x14ac:dyDescent="0.2">
      <c r="A566" s="10" t="s">
        <v>82</v>
      </c>
      <c r="B566" s="4">
        <v>0</v>
      </c>
      <c r="C566" s="11">
        <v>0</v>
      </c>
      <c r="D566" s="4">
        <v>1</v>
      </c>
      <c r="E566" s="11">
        <v>100</v>
      </c>
      <c r="F566" s="4">
        <v>1</v>
      </c>
      <c r="G566" s="11">
        <v>100</v>
      </c>
      <c r="H566" s="4">
        <v>0</v>
      </c>
      <c r="I566" s="11">
        <v>0</v>
      </c>
      <c r="J566" s="4">
        <v>1</v>
      </c>
      <c r="K566" s="11">
        <v>100</v>
      </c>
    </row>
    <row r="567" spans="1:11" x14ac:dyDescent="0.2">
      <c r="A567" s="10" t="s">
        <v>83</v>
      </c>
      <c r="B567" s="4">
        <v>0</v>
      </c>
      <c r="C567" s="11">
        <v>0</v>
      </c>
      <c r="D567" s="4">
        <v>0</v>
      </c>
      <c r="E567" s="11">
        <v>0</v>
      </c>
      <c r="F567" s="4">
        <v>0</v>
      </c>
      <c r="G567" s="11">
        <v>0</v>
      </c>
      <c r="H567" s="4">
        <v>0</v>
      </c>
      <c r="I567" s="11">
        <v>0</v>
      </c>
      <c r="J567" s="4">
        <v>0</v>
      </c>
      <c r="K567" s="11">
        <v>0</v>
      </c>
    </row>
    <row r="568" spans="1:11" x14ac:dyDescent="0.2">
      <c r="A568" s="10" t="s">
        <v>84</v>
      </c>
      <c r="B568" s="4">
        <v>0</v>
      </c>
      <c r="C568" s="11">
        <v>0</v>
      </c>
      <c r="D568" s="4">
        <v>0</v>
      </c>
      <c r="E568" s="11">
        <v>0</v>
      </c>
      <c r="F568" s="4">
        <v>0</v>
      </c>
      <c r="G568" s="11">
        <v>0</v>
      </c>
      <c r="H568" s="4">
        <v>0</v>
      </c>
      <c r="I568" s="11">
        <v>0</v>
      </c>
      <c r="J568" s="4">
        <v>0</v>
      </c>
      <c r="K568" s="11">
        <v>0</v>
      </c>
    </row>
    <row r="569" spans="1:11" x14ac:dyDescent="0.2">
      <c r="A569" s="10" t="s">
        <v>85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86</v>
      </c>
      <c r="B570" s="12">
        <v>0</v>
      </c>
      <c r="C570" s="13">
        <v>0</v>
      </c>
      <c r="D570" s="12">
        <v>3</v>
      </c>
      <c r="E570" s="13">
        <v>100</v>
      </c>
      <c r="F570" s="12">
        <v>3</v>
      </c>
      <c r="G570" s="13">
        <v>100</v>
      </c>
      <c r="H570" s="12">
        <v>0</v>
      </c>
      <c r="I570" s="13">
        <v>0</v>
      </c>
      <c r="J570" s="12">
        <v>3</v>
      </c>
      <c r="K570" s="13">
        <v>100</v>
      </c>
    </row>
    <row r="571" spans="1:11" ht="6" customHeight="1" x14ac:dyDescent="0.2">
      <c r="B571" s="4" t="s">
        <v>59</v>
      </c>
      <c r="C571" s="11" t="s">
        <v>59</v>
      </c>
      <c r="D571" s="4" t="s">
        <v>59</v>
      </c>
      <c r="E571" s="11" t="s">
        <v>59</v>
      </c>
      <c r="F571" s="4" t="s">
        <v>59</v>
      </c>
      <c r="G571" s="11" t="s">
        <v>59</v>
      </c>
      <c r="H571" s="4" t="s">
        <v>59</v>
      </c>
      <c r="I571" s="11" t="s">
        <v>59</v>
      </c>
      <c r="J571" s="4" t="s">
        <v>59</v>
      </c>
      <c r="K571" s="11" t="s">
        <v>59</v>
      </c>
    </row>
    <row r="572" spans="1:11" s="3" customFormat="1" x14ac:dyDescent="0.2">
      <c r="A572" s="12" t="s">
        <v>87</v>
      </c>
      <c r="B572" s="12">
        <v>0</v>
      </c>
      <c r="C572" s="13">
        <v>0</v>
      </c>
      <c r="D572" s="12">
        <v>4</v>
      </c>
      <c r="E572" s="13">
        <v>100</v>
      </c>
      <c r="F572" s="12">
        <v>4</v>
      </c>
      <c r="G572" s="13">
        <v>100</v>
      </c>
      <c r="H572" s="12">
        <v>0</v>
      </c>
      <c r="I572" s="13">
        <v>0</v>
      </c>
      <c r="J572" s="12">
        <v>4</v>
      </c>
      <c r="K572" s="13">
        <v>100</v>
      </c>
    </row>
    <row r="573" spans="1:11" ht="7.5" customHeight="1" x14ac:dyDescent="0.2"/>
    <row r="574" spans="1:11" x14ac:dyDescent="0.2">
      <c r="A574" s="16" t="s">
        <v>128</v>
      </c>
    </row>
    <row r="575" spans="1:11" ht="7.5" customHeight="1" x14ac:dyDescent="0.2"/>
    <row r="576" spans="1:11" x14ac:dyDescent="0.2">
      <c r="A576" s="58" t="s">
        <v>45</v>
      </c>
      <c r="B576" s="62" t="s">
        <v>121</v>
      </c>
      <c r="C576" s="62"/>
      <c r="D576" s="62"/>
      <c r="E576" s="62"/>
      <c r="F576" s="62"/>
      <c r="G576" s="62"/>
      <c r="H576" s="62"/>
      <c r="I576" s="62"/>
      <c r="J576" s="62"/>
      <c r="K576" s="62"/>
    </row>
    <row r="577" spans="1:11" x14ac:dyDescent="0.2">
      <c r="A577" s="60"/>
      <c r="B577" s="57" t="s">
        <v>46</v>
      </c>
      <c r="C577" s="57"/>
      <c r="D577" s="57" t="s">
        <v>47</v>
      </c>
      <c r="E577" s="57"/>
      <c r="F577" s="57" t="s">
        <v>48</v>
      </c>
      <c r="G577" s="57"/>
      <c r="H577" s="57" t="s">
        <v>49</v>
      </c>
      <c r="I577" s="57"/>
      <c r="J577" s="57" t="s">
        <v>50</v>
      </c>
      <c r="K577" s="57"/>
    </row>
    <row r="578" spans="1:11" x14ac:dyDescent="0.2">
      <c r="A578" s="59"/>
      <c r="B578" s="6" t="s">
        <v>51</v>
      </c>
      <c r="C578" s="6" t="s">
        <v>52</v>
      </c>
      <c r="D578" s="6" t="s">
        <v>51</v>
      </c>
      <c r="E578" s="6" t="s">
        <v>52</v>
      </c>
      <c r="F578" s="6" t="s">
        <v>51</v>
      </c>
      <c r="G578" s="6" t="s">
        <v>52</v>
      </c>
      <c r="H578" s="6" t="s">
        <v>51</v>
      </c>
      <c r="I578" s="6" t="s">
        <v>52</v>
      </c>
      <c r="J578" s="6" t="s">
        <v>51</v>
      </c>
      <c r="K578" s="6" t="s">
        <v>52</v>
      </c>
    </row>
    <row r="579" spans="1:11" x14ac:dyDescent="0.2">
      <c r="A579" s="7" t="s">
        <v>53</v>
      </c>
      <c r="B579" s="8">
        <v>1</v>
      </c>
      <c r="C579" s="9">
        <v>33.300000000000004</v>
      </c>
      <c r="D579" s="8">
        <v>2</v>
      </c>
      <c r="E579" s="9">
        <v>66.7</v>
      </c>
      <c r="F579" s="8">
        <v>3</v>
      </c>
      <c r="G579" s="9">
        <v>100</v>
      </c>
      <c r="H579" s="8">
        <v>0</v>
      </c>
      <c r="I579" s="9">
        <v>0</v>
      </c>
      <c r="J579" s="8">
        <v>3</v>
      </c>
      <c r="K579" s="9">
        <v>100</v>
      </c>
    </row>
    <row r="580" spans="1:11" x14ac:dyDescent="0.2">
      <c r="A580" s="10" t="s">
        <v>54</v>
      </c>
      <c r="B580" s="4">
        <v>1</v>
      </c>
      <c r="C580" s="11">
        <v>50</v>
      </c>
      <c r="D580" s="4">
        <v>0</v>
      </c>
      <c r="E580" s="11">
        <v>0</v>
      </c>
      <c r="F580" s="4">
        <v>1</v>
      </c>
      <c r="G580" s="11">
        <v>50</v>
      </c>
      <c r="H580" s="4">
        <v>1</v>
      </c>
      <c r="I580" s="11">
        <v>50</v>
      </c>
      <c r="J580" s="4">
        <v>2</v>
      </c>
      <c r="K580" s="11">
        <v>100</v>
      </c>
    </row>
    <row r="581" spans="1:11" x14ac:dyDescent="0.2">
      <c r="A581" s="10" t="s">
        <v>55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0</v>
      </c>
      <c r="I581" s="11">
        <v>0</v>
      </c>
      <c r="J581" s="4">
        <v>0</v>
      </c>
      <c r="K581" s="11">
        <v>0</v>
      </c>
    </row>
    <row r="582" spans="1:11" x14ac:dyDescent="0.2">
      <c r="A582" s="10" t="s">
        <v>56</v>
      </c>
      <c r="B582" s="4">
        <v>0</v>
      </c>
      <c r="C582" s="11">
        <v>0</v>
      </c>
      <c r="D582" s="4">
        <v>2</v>
      </c>
      <c r="E582" s="11">
        <v>100</v>
      </c>
      <c r="F582" s="4">
        <v>2</v>
      </c>
      <c r="G582" s="11">
        <v>100</v>
      </c>
      <c r="H582" s="4">
        <v>0</v>
      </c>
      <c r="I582" s="11">
        <v>0</v>
      </c>
      <c r="J582" s="4">
        <v>2</v>
      </c>
      <c r="K582" s="11">
        <v>100</v>
      </c>
    </row>
    <row r="583" spans="1:11" x14ac:dyDescent="0.2">
      <c r="A583" s="10" t="s">
        <v>57</v>
      </c>
      <c r="B583" s="4">
        <v>0</v>
      </c>
      <c r="C583" s="11">
        <v>0</v>
      </c>
      <c r="D583" s="4">
        <v>1</v>
      </c>
      <c r="E583" s="11">
        <v>100</v>
      </c>
      <c r="F583" s="4">
        <v>1</v>
      </c>
      <c r="G583" s="11">
        <v>100</v>
      </c>
      <c r="H583" s="4">
        <v>0</v>
      </c>
      <c r="I583" s="11">
        <v>0</v>
      </c>
      <c r="J583" s="4">
        <v>1</v>
      </c>
      <c r="K583" s="11">
        <v>100</v>
      </c>
    </row>
    <row r="584" spans="1:11" s="3" customFormat="1" x14ac:dyDescent="0.2">
      <c r="A584" s="12" t="s">
        <v>58</v>
      </c>
      <c r="B584" s="12">
        <v>2</v>
      </c>
      <c r="C584" s="13">
        <v>25</v>
      </c>
      <c r="D584" s="12">
        <v>5</v>
      </c>
      <c r="E584" s="13">
        <v>62.5</v>
      </c>
      <c r="F584" s="12">
        <v>7</v>
      </c>
      <c r="G584" s="13">
        <v>87.5</v>
      </c>
      <c r="H584" s="12">
        <v>1</v>
      </c>
      <c r="I584" s="13">
        <v>12.5</v>
      </c>
      <c r="J584" s="12">
        <v>8</v>
      </c>
      <c r="K584" s="13">
        <v>100</v>
      </c>
    </row>
    <row r="585" spans="1:11" ht="6" customHeight="1" x14ac:dyDescent="0.2">
      <c r="B585" s="4" t="s">
        <v>59</v>
      </c>
      <c r="C585" s="11" t="s">
        <v>59</v>
      </c>
      <c r="D585" s="4" t="s">
        <v>59</v>
      </c>
      <c r="E585" s="11" t="s">
        <v>59</v>
      </c>
      <c r="F585" s="4" t="s">
        <v>59</v>
      </c>
      <c r="G585" s="11" t="s">
        <v>59</v>
      </c>
      <c r="H585" s="4" t="s">
        <v>59</v>
      </c>
      <c r="I585" s="11" t="s">
        <v>59</v>
      </c>
      <c r="J585" s="4" t="s">
        <v>59</v>
      </c>
      <c r="K585" s="11" t="s">
        <v>59</v>
      </c>
    </row>
    <row r="586" spans="1:11" x14ac:dyDescent="0.2">
      <c r="A586" s="7" t="s">
        <v>60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0</v>
      </c>
      <c r="I586" s="9">
        <v>0</v>
      </c>
      <c r="J586" s="8">
        <v>0</v>
      </c>
      <c r="K586" s="9">
        <v>0</v>
      </c>
    </row>
    <row r="587" spans="1:11" x14ac:dyDescent="0.2">
      <c r="A587" s="10" t="s">
        <v>61</v>
      </c>
      <c r="B587" s="4">
        <v>0</v>
      </c>
      <c r="C587" s="11">
        <v>0</v>
      </c>
      <c r="D587" s="4">
        <v>0</v>
      </c>
      <c r="E587" s="11">
        <v>0</v>
      </c>
      <c r="F587" s="4">
        <v>0</v>
      </c>
      <c r="G587" s="11">
        <v>0</v>
      </c>
      <c r="H587" s="4">
        <v>0</v>
      </c>
      <c r="I587" s="11">
        <v>0</v>
      </c>
      <c r="J587" s="4">
        <v>0</v>
      </c>
      <c r="K587" s="11">
        <v>0</v>
      </c>
    </row>
    <row r="588" spans="1:11" x14ac:dyDescent="0.2">
      <c r="A588" s="10" t="s">
        <v>62</v>
      </c>
      <c r="B588" s="4">
        <v>0</v>
      </c>
      <c r="C588" s="11">
        <v>0</v>
      </c>
      <c r="D588" s="4">
        <v>0</v>
      </c>
      <c r="E588" s="11">
        <v>0</v>
      </c>
      <c r="F588" s="4">
        <v>0</v>
      </c>
      <c r="G588" s="11">
        <v>0</v>
      </c>
      <c r="H588" s="4">
        <v>0</v>
      </c>
      <c r="I588" s="11">
        <v>0</v>
      </c>
      <c r="J588" s="4">
        <v>0</v>
      </c>
      <c r="K588" s="11">
        <v>0</v>
      </c>
    </row>
    <row r="589" spans="1:11" s="3" customFormat="1" x14ac:dyDescent="0.2">
      <c r="A589" s="12" t="s">
        <v>63</v>
      </c>
      <c r="B589" s="12">
        <v>0</v>
      </c>
      <c r="C589" s="13">
        <v>0</v>
      </c>
      <c r="D589" s="12">
        <v>0</v>
      </c>
      <c r="E589" s="13">
        <v>0</v>
      </c>
      <c r="F589" s="12">
        <v>0</v>
      </c>
      <c r="G589" s="13">
        <v>0</v>
      </c>
      <c r="H589" s="12">
        <v>0</v>
      </c>
      <c r="I589" s="13">
        <v>0</v>
      </c>
      <c r="J589" s="12">
        <v>0</v>
      </c>
      <c r="K589" s="13">
        <v>0</v>
      </c>
    </row>
    <row r="590" spans="1:11" ht="6" customHeight="1" x14ac:dyDescent="0.2">
      <c r="B590" s="4" t="s">
        <v>59</v>
      </c>
      <c r="C590" s="11" t="s">
        <v>59</v>
      </c>
      <c r="D590" s="4" t="s">
        <v>59</v>
      </c>
      <c r="E590" s="11" t="s">
        <v>59</v>
      </c>
      <c r="F590" s="4" t="s">
        <v>59</v>
      </c>
      <c r="G590" s="11" t="s">
        <v>59</v>
      </c>
      <c r="H590" s="4" t="s">
        <v>59</v>
      </c>
      <c r="I590" s="11" t="s">
        <v>59</v>
      </c>
      <c r="J590" s="4" t="s">
        <v>59</v>
      </c>
      <c r="K590" s="11" t="s">
        <v>59</v>
      </c>
    </row>
    <row r="591" spans="1:11" x14ac:dyDescent="0.2">
      <c r="A591" s="7" t="s">
        <v>64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65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0</v>
      </c>
      <c r="I592" s="11">
        <v>0</v>
      </c>
      <c r="J592" s="4">
        <v>0</v>
      </c>
      <c r="K592" s="11">
        <v>0</v>
      </c>
    </row>
    <row r="593" spans="1:11" x14ac:dyDescent="0.2">
      <c r="A593" s="10" t="s">
        <v>66</v>
      </c>
      <c r="B593" s="4">
        <v>0</v>
      </c>
      <c r="C593" s="11">
        <v>0</v>
      </c>
      <c r="D593" s="4">
        <v>0</v>
      </c>
      <c r="E593" s="11">
        <v>0</v>
      </c>
      <c r="F593" s="4">
        <v>0</v>
      </c>
      <c r="G593" s="11">
        <v>0</v>
      </c>
      <c r="H593" s="4">
        <v>0</v>
      </c>
      <c r="I593" s="11">
        <v>0</v>
      </c>
      <c r="J593" s="4">
        <v>0</v>
      </c>
      <c r="K593" s="11">
        <v>0</v>
      </c>
    </row>
    <row r="594" spans="1:11" x14ac:dyDescent="0.2">
      <c r="A594" s="10" t="s">
        <v>67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68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69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0</v>
      </c>
      <c r="I596" s="11">
        <v>0</v>
      </c>
      <c r="J596" s="4">
        <v>0</v>
      </c>
      <c r="K596" s="11">
        <v>0</v>
      </c>
    </row>
    <row r="597" spans="1:11" x14ac:dyDescent="0.2">
      <c r="A597" s="10" t="s">
        <v>70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0</v>
      </c>
      <c r="I597" s="11">
        <v>0</v>
      </c>
      <c r="J597" s="4">
        <v>0</v>
      </c>
      <c r="K597" s="11">
        <v>0</v>
      </c>
    </row>
    <row r="598" spans="1:11" x14ac:dyDescent="0.2">
      <c r="A598" s="10" t="s">
        <v>71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0</v>
      </c>
      <c r="I598" s="11">
        <v>0</v>
      </c>
      <c r="J598" s="4">
        <v>0</v>
      </c>
      <c r="K598" s="11">
        <v>0</v>
      </c>
    </row>
    <row r="599" spans="1:11" x14ac:dyDescent="0.2">
      <c r="A599" s="10" t="s">
        <v>72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0</v>
      </c>
      <c r="I599" s="11">
        <v>0</v>
      </c>
      <c r="J599" s="4">
        <v>0</v>
      </c>
      <c r="K599" s="11">
        <v>0</v>
      </c>
    </row>
    <row r="600" spans="1:11" x14ac:dyDescent="0.2">
      <c r="A600" s="10" t="s">
        <v>73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74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75</v>
      </c>
      <c r="B602" s="4">
        <v>0</v>
      </c>
      <c r="C602" s="11">
        <v>0</v>
      </c>
      <c r="D602" s="4">
        <v>0</v>
      </c>
      <c r="E602" s="11">
        <v>0</v>
      </c>
      <c r="F602" s="4">
        <v>0</v>
      </c>
      <c r="G602" s="11">
        <v>0</v>
      </c>
      <c r="H602" s="4">
        <v>0</v>
      </c>
      <c r="I602" s="11">
        <v>0</v>
      </c>
      <c r="J602" s="4">
        <v>0</v>
      </c>
      <c r="K602" s="11">
        <v>0</v>
      </c>
    </row>
    <row r="603" spans="1:11" x14ac:dyDescent="0.2">
      <c r="A603" s="10" t="s">
        <v>76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77</v>
      </c>
      <c r="B604" s="12">
        <v>0</v>
      </c>
      <c r="C604" s="13">
        <v>0</v>
      </c>
      <c r="D604" s="12">
        <v>0</v>
      </c>
      <c r="E604" s="13">
        <v>0</v>
      </c>
      <c r="F604" s="12">
        <v>0</v>
      </c>
      <c r="G604" s="13">
        <v>0</v>
      </c>
      <c r="H604" s="12">
        <v>0</v>
      </c>
      <c r="I604" s="13">
        <v>0</v>
      </c>
      <c r="J604" s="12">
        <v>0</v>
      </c>
      <c r="K604" s="13">
        <v>0</v>
      </c>
    </row>
    <row r="605" spans="1:11" ht="6" customHeight="1" x14ac:dyDescent="0.2">
      <c r="B605" s="4" t="s">
        <v>59</v>
      </c>
      <c r="C605" s="11" t="s">
        <v>59</v>
      </c>
      <c r="D605" s="4" t="s">
        <v>59</v>
      </c>
      <c r="E605" s="11" t="s">
        <v>59</v>
      </c>
      <c r="F605" s="4" t="s">
        <v>59</v>
      </c>
      <c r="G605" s="11" t="s">
        <v>59</v>
      </c>
      <c r="H605" s="4" t="s">
        <v>59</v>
      </c>
      <c r="I605" s="11" t="s">
        <v>59</v>
      </c>
      <c r="J605" s="4" t="s">
        <v>59</v>
      </c>
      <c r="K605" s="11" t="s">
        <v>59</v>
      </c>
    </row>
    <row r="606" spans="1:11" x14ac:dyDescent="0.2">
      <c r="A606" s="7" t="s">
        <v>78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0</v>
      </c>
      <c r="I606" s="9">
        <v>0</v>
      </c>
      <c r="J606" s="8">
        <v>0</v>
      </c>
      <c r="K606" s="9">
        <v>0</v>
      </c>
    </row>
    <row r="607" spans="1:11" x14ac:dyDescent="0.2">
      <c r="A607" s="10" t="s">
        <v>79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80</v>
      </c>
      <c r="B608" s="4">
        <v>0</v>
      </c>
      <c r="C608" s="11">
        <v>0</v>
      </c>
      <c r="D608" s="4">
        <v>0</v>
      </c>
      <c r="E608" s="11">
        <v>0</v>
      </c>
      <c r="F608" s="4">
        <v>0</v>
      </c>
      <c r="G608" s="11">
        <v>0</v>
      </c>
      <c r="H608" s="4">
        <v>0</v>
      </c>
      <c r="I608" s="11">
        <v>0</v>
      </c>
      <c r="J608" s="4">
        <v>0</v>
      </c>
      <c r="K608" s="11">
        <v>0</v>
      </c>
    </row>
    <row r="609" spans="1:11" x14ac:dyDescent="0.2">
      <c r="A609" s="10" t="s">
        <v>81</v>
      </c>
      <c r="B609" s="4">
        <v>0</v>
      </c>
      <c r="C609" s="11">
        <v>0</v>
      </c>
      <c r="D609" s="4">
        <v>0</v>
      </c>
      <c r="E609" s="11">
        <v>0</v>
      </c>
      <c r="F609" s="4">
        <v>0</v>
      </c>
      <c r="G609" s="11">
        <v>0</v>
      </c>
      <c r="H609" s="4">
        <v>0</v>
      </c>
      <c r="I609" s="11">
        <v>0</v>
      </c>
      <c r="J609" s="4">
        <v>0</v>
      </c>
      <c r="K609" s="11">
        <v>0</v>
      </c>
    </row>
    <row r="610" spans="1:11" x14ac:dyDescent="0.2">
      <c r="A610" s="10" t="s">
        <v>82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83</v>
      </c>
      <c r="B611" s="4">
        <v>0</v>
      </c>
      <c r="C611" s="11">
        <v>0</v>
      </c>
      <c r="D611" s="4">
        <v>1</v>
      </c>
      <c r="E611" s="11">
        <v>100</v>
      </c>
      <c r="F611" s="4">
        <v>1</v>
      </c>
      <c r="G611" s="11">
        <v>100</v>
      </c>
      <c r="H611" s="4">
        <v>0</v>
      </c>
      <c r="I611" s="11">
        <v>0</v>
      </c>
      <c r="J611" s="4">
        <v>1</v>
      </c>
      <c r="K611" s="11">
        <v>100</v>
      </c>
    </row>
    <row r="612" spans="1:11" x14ac:dyDescent="0.2">
      <c r="A612" s="10" t="s">
        <v>84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85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86</v>
      </c>
      <c r="B614" s="12">
        <v>0</v>
      </c>
      <c r="C614" s="13">
        <v>0</v>
      </c>
      <c r="D614" s="12">
        <v>1</v>
      </c>
      <c r="E614" s="13">
        <v>100</v>
      </c>
      <c r="F614" s="12">
        <v>1</v>
      </c>
      <c r="G614" s="13">
        <v>100</v>
      </c>
      <c r="H614" s="12">
        <v>0</v>
      </c>
      <c r="I614" s="13">
        <v>0</v>
      </c>
      <c r="J614" s="12">
        <v>1</v>
      </c>
      <c r="K614" s="13">
        <v>100</v>
      </c>
    </row>
    <row r="615" spans="1:11" ht="6" customHeight="1" x14ac:dyDescent="0.2">
      <c r="B615" s="4" t="s">
        <v>59</v>
      </c>
      <c r="C615" s="11" t="s">
        <v>59</v>
      </c>
      <c r="D615" s="4" t="s">
        <v>59</v>
      </c>
      <c r="E615" s="11" t="s">
        <v>59</v>
      </c>
      <c r="F615" s="4" t="s">
        <v>59</v>
      </c>
      <c r="G615" s="11" t="s">
        <v>59</v>
      </c>
      <c r="H615" s="4" t="s">
        <v>59</v>
      </c>
      <c r="I615" s="11" t="s">
        <v>59</v>
      </c>
      <c r="J615" s="4" t="s">
        <v>59</v>
      </c>
      <c r="K615" s="11" t="s">
        <v>59</v>
      </c>
    </row>
    <row r="616" spans="1:11" s="3" customFormat="1" x14ac:dyDescent="0.2">
      <c r="A616" s="12" t="s">
        <v>87</v>
      </c>
      <c r="B616" s="12">
        <v>2</v>
      </c>
      <c r="C616" s="13">
        <v>22.2</v>
      </c>
      <c r="D616" s="12">
        <v>6</v>
      </c>
      <c r="E616" s="13">
        <v>66.7</v>
      </c>
      <c r="F616" s="12">
        <v>8</v>
      </c>
      <c r="G616" s="13">
        <v>88.9</v>
      </c>
      <c r="H616" s="12">
        <v>1</v>
      </c>
      <c r="I616" s="13">
        <v>11.1</v>
      </c>
      <c r="J616" s="12">
        <v>9</v>
      </c>
      <c r="K616" s="13">
        <v>100</v>
      </c>
    </row>
    <row r="617" spans="1:11" ht="7.5" customHeight="1" x14ac:dyDescent="0.2"/>
    <row r="618" spans="1:11" x14ac:dyDescent="0.2">
      <c r="A618" s="16" t="s">
        <v>128</v>
      </c>
    </row>
    <row r="619" spans="1:11" ht="7.5" customHeight="1" x14ac:dyDescent="0.2"/>
    <row r="620" spans="1:11" x14ac:dyDescent="0.2">
      <c r="A620" s="58" t="s">
        <v>45</v>
      </c>
      <c r="B620" s="62" t="s">
        <v>122</v>
      </c>
      <c r="C620" s="62"/>
      <c r="D620" s="62"/>
      <c r="E620" s="62"/>
      <c r="F620" s="62"/>
      <c r="G620" s="62"/>
      <c r="H620" s="62"/>
      <c r="I620" s="62"/>
      <c r="J620" s="62"/>
      <c r="K620" s="62"/>
    </row>
    <row r="621" spans="1:11" x14ac:dyDescent="0.2">
      <c r="A621" s="60"/>
      <c r="B621" s="57" t="s">
        <v>46</v>
      </c>
      <c r="C621" s="57"/>
      <c r="D621" s="57" t="s">
        <v>47</v>
      </c>
      <c r="E621" s="57"/>
      <c r="F621" s="57" t="s">
        <v>48</v>
      </c>
      <c r="G621" s="57"/>
      <c r="H621" s="57" t="s">
        <v>49</v>
      </c>
      <c r="I621" s="57"/>
      <c r="J621" s="57" t="s">
        <v>50</v>
      </c>
      <c r="K621" s="57"/>
    </row>
    <row r="622" spans="1:11" x14ac:dyDescent="0.2">
      <c r="A622" s="59"/>
      <c r="B622" s="6" t="s">
        <v>51</v>
      </c>
      <c r="C622" s="6" t="s">
        <v>52</v>
      </c>
      <c r="D622" s="6" t="s">
        <v>51</v>
      </c>
      <c r="E622" s="6" t="s">
        <v>52</v>
      </c>
      <c r="F622" s="6" t="s">
        <v>51</v>
      </c>
      <c r="G622" s="6" t="s">
        <v>52</v>
      </c>
      <c r="H622" s="6" t="s">
        <v>51</v>
      </c>
      <c r="I622" s="6" t="s">
        <v>52</v>
      </c>
      <c r="J622" s="6" t="s">
        <v>51</v>
      </c>
      <c r="K622" s="6" t="s">
        <v>52</v>
      </c>
    </row>
    <row r="623" spans="1:11" x14ac:dyDescent="0.2">
      <c r="A623" s="7" t="s">
        <v>53</v>
      </c>
      <c r="B623" s="8">
        <v>0</v>
      </c>
      <c r="C623" s="9">
        <v>0</v>
      </c>
      <c r="D623" s="8">
        <v>1</v>
      </c>
      <c r="E623" s="9">
        <v>100</v>
      </c>
      <c r="F623" s="8">
        <v>1</v>
      </c>
      <c r="G623" s="9">
        <v>100</v>
      </c>
      <c r="H623" s="8">
        <v>0</v>
      </c>
      <c r="I623" s="9">
        <v>0</v>
      </c>
      <c r="J623" s="8">
        <v>1</v>
      </c>
      <c r="K623" s="9">
        <v>100</v>
      </c>
    </row>
    <row r="624" spans="1:11" x14ac:dyDescent="0.2">
      <c r="A624" s="10" t="s">
        <v>54</v>
      </c>
      <c r="B624" s="4">
        <v>0</v>
      </c>
      <c r="C624" s="11">
        <v>0</v>
      </c>
      <c r="D624" s="4">
        <v>0</v>
      </c>
      <c r="E624" s="11">
        <v>0</v>
      </c>
      <c r="F624" s="4">
        <v>0</v>
      </c>
      <c r="G624" s="11">
        <v>0</v>
      </c>
      <c r="H624" s="4">
        <v>0</v>
      </c>
      <c r="I624" s="11">
        <v>0</v>
      </c>
      <c r="J624" s="4">
        <v>0</v>
      </c>
      <c r="K624" s="11">
        <v>0</v>
      </c>
    </row>
    <row r="625" spans="1:11" x14ac:dyDescent="0.2">
      <c r="A625" s="10" t="s">
        <v>55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0</v>
      </c>
      <c r="I625" s="11">
        <v>0</v>
      </c>
      <c r="J625" s="4">
        <v>0</v>
      </c>
      <c r="K625" s="11">
        <v>0</v>
      </c>
    </row>
    <row r="626" spans="1:11" x14ac:dyDescent="0.2">
      <c r="A626" s="10" t="s">
        <v>56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0</v>
      </c>
      <c r="I626" s="11">
        <v>0</v>
      </c>
      <c r="J626" s="4">
        <v>0</v>
      </c>
      <c r="K626" s="11">
        <v>0</v>
      </c>
    </row>
    <row r="627" spans="1:11" x14ac:dyDescent="0.2">
      <c r="A627" s="10" t="s">
        <v>57</v>
      </c>
      <c r="B627" s="4">
        <v>0</v>
      </c>
      <c r="C627" s="11">
        <v>0</v>
      </c>
      <c r="D627" s="4">
        <v>0</v>
      </c>
      <c r="E627" s="11">
        <v>0</v>
      </c>
      <c r="F627" s="4">
        <v>0</v>
      </c>
      <c r="G627" s="11">
        <v>0</v>
      </c>
      <c r="H627" s="4">
        <v>0</v>
      </c>
      <c r="I627" s="11">
        <v>0</v>
      </c>
      <c r="J627" s="4">
        <v>0</v>
      </c>
      <c r="K627" s="11">
        <v>0</v>
      </c>
    </row>
    <row r="628" spans="1:11" s="3" customFormat="1" x14ac:dyDescent="0.2">
      <c r="A628" s="12" t="s">
        <v>58</v>
      </c>
      <c r="B628" s="12">
        <v>0</v>
      </c>
      <c r="C628" s="13">
        <v>0</v>
      </c>
      <c r="D628" s="12">
        <v>1</v>
      </c>
      <c r="E628" s="13">
        <v>100</v>
      </c>
      <c r="F628" s="12">
        <v>1</v>
      </c>
      <c r="G628" s="13">
        <v>100</v>
      </c>
      <c r="H628" s="12">
        <v>0</v>
      </c>
      <c r="I628" s="13">
        <v>0</v>
      </c>
      <c r="J628" s="12">
        <v>1</v>
      </c>
      <c r="K628" s="13">
        <v>100</v>
      </c>
    </row>
    <row r="629" spans="1:11" ht="6" customHeight="1" x14ac:dyDescent="0.2">
      <c r="B629" s="4" t="s">
        <v>59</v>
      </c>
      <c r="C629" s="11" t="s">
        <v>59</v>
      </c>
      <c r="D629" s="4" t="s">
        <v>59</v>
      </c>
      <c r="E629" s="11" t="s">
        <v>59</v>
      </c>
      <c r="F629" s="4" t="s">
        <v>59</v>
      </c>
      <c r="G629" s="11" t="s">
        <v>59</v>
      </c>
      <c r="H629" s="4" t="s">
        <v>59</v>
      </c>
      <c r="I629" s="11" t="s">
        <v>59</v>
      </c>
      <c r="J629" s="4" t="s">
        <v>59</v>
      </c>
      <c r="K629" s="11" t="s">
        <v>59</v>
      </c>
    </row>
    <row r="630" spans="1:11" x14ac:dyDescent="0.2">
      <c r="A630" s="7" t="s">
        <v>60</v>
      </c>
      <c r="B630" s="8">
        <v>0</v>
      </c>
      <c r="C630" s="9">
        <v>0</v>
      </c>
      <c r="D630" s="8">
        <v>0</v>
      </c>
      <c r="E630" s="9">
        <v>0</v>
      </c>
      <c r="F630" s="8">
        <v>0</v>
      </c>
      <c r="G630" s="9">
        <v>0</v>
      </c>
      <c r="H630" s="8">
        <v>0</v>
      </c>
      <c r="I630" s="9">
        <v>0</v>
      </c>
      <c r="J630" s="8">
        <v>0</v>
      </c>
      <c r="K630" s="9">
        <v>0</v>
      </c>
    </row>
    <row r="631" spans="1:11" x14ac:dyDescent="0.2">
      <c r="A631" s="10" t="s">
        <v>61</v>
      </c>
      <c r="B631" s="4">
        <v>0</v>
      </c>
      <c r="C631" s="11">
        <v>0</v>
      </c>
      <c r="D631" s="4">
        <v>0</v>
      </c>
      <c r="E631" s="11">
        <v>0</v>
      </c>
      <c r="F631" s="4">
        <v>0</v>
      </c>
      <c r="G631" s="11">
        <v>0</v>
      </c>
      <c r="H631" s="4">
        <v>0</v>
      </c>
      <c r="I631" s="11">
        <v>0</v>
      </c>
      <c r="J631" s="4">
        <v>0</v>
      </c>
      <c r="K631" s="11">
        <v>0</v>
      </c>
    </row>
    <row r="632" spans="1:11" x14ac:dyDescent="0.2">
      <c r="A632" s="10" t="s">
        <v>62</v>
      </c>
      <c r="B632" s="4">
        <v>0</v>
      </c>
      <c r="C632" s="11">
        <v>0</v>
      </c>
      <c r="D632" s="4">
        <v>0</v>
      </c>
      <c r="E632" s="11">
        <v>0</v>
      </c>
      <c r="F632" s="4">
        <v>0</v>
      </c>
      <c r="G632" s="11">
        <v>0</v>
      </c>
      <c r="H632" s="4">
        <v>0</v>
      </c>
      <c r="I632" s="11">
        <v>0</v>
      </c>
      <c r="J632" s="4">
        <v>0</v>
      </c>
      <c r="K632" s="11">
        <v>0</v>
      </c>
    </row>
    <row r="633" spans="1:11" s="3" customFormat="1" x14ac:dyDescent="0.2">
      <c r="A633" s="12" t="s">
        <v>63</v>
      </c>
      <c r="B633" s="12">
        <v>0</v>
      </c>
      <c r="C633" s="13">
        <v>0</v>
      </c>
      <c r="D633" s="12">
        <v>0</v>
      </c>
      <c r="E633" s="13">
        <v>0</v>
      </c>
      <c r="F633" s="12">
        <v>0</v>
      </c>
      <c r="G633" s="13">
        <v>0</v>
      </c>
      <c r="H633" s="12">
        <v>0</v>
      </c>
      <c r="I633" s="13">
        <v>0</v>
      </c>
      <c r="J633" s="12">
        <v>0</v>
      </c>
      <c r="K633" s="13">
        <v>0</v>
      </c>
    </row>
    <row r="634" spans="1:11" ht="6" customHeight="1" x14ac:dyDescent="0.2">
      <c r="B634" s="4" t="s">
        <v>59</v>
      </c>
      <c r="C634" s="11" t="s">
        <v>59</v>
      </c>
      <c r="D634" s="4" t="s">
        <v>59</v>
      </c>
      <c r="E634" s="11" t="s">
        <v>59</v>
      </c>
      <c r="F634" s="4" t="s">
        <v>59</v>
      </c>
      <c r="G634" s="11" t="s">
        <v>59</v>
      </c>
      <c r="H634" s="4" t="s">
        <v>59</v>
      </c>
      <c r="I634" s="11" t="s">
        <v>59</v>
      </c>
      <c r="J634" s="4" t="s">
        <v>59</v>
      </c>
      <c r="K634" s="11" t="s">
        <v>59</v>
      </c>
    </row>
    <row r="635" spans="1:11" x14ac:dyDescent="0.2">
      <c r="A635" s="7" t="s">
        <v>64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0</v>
      </c>
      <c r="I635" s="9">
        <v>0</v>
      </c>
      <c r="J635" s="8">
        <v>0</v>
      </c>
      <c r="K635" s="9">
        <v>0</v>
      </c>
    </row>
    <row r="636" spans="1:11" x14ac:dyDescent="0.2">
      <c r="A636" s="10" t="s">
        <v>65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66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0</v>
      </c>
      <c r="I637" s="11">
        <v>0</v>
      </c>
      <c r="J637" s="4">
        <v>0</v>
      </c>
      <c r="K637" s="11">
        <v>0</v>
      </c>
    </row>
    <row r="638" spans="1:11" x14ac:dyDescent="0.2">
      <c r="A638" s="10" t="s">
        <v>67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68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69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70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71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0</v>
      </c>
      <c r="I642" s="11">
        <v>0</v>
      </c>
      <c r="J642" s="4">
        <v>0</v>
      </c>
      <c r="K642" s="11">
        <v>0</v>
      </c>
    </row>
    <row r="643" spans="1:11" x14ac:dyDescent="0.2">
      <c r="A643" s="10" t="s">
        <v>72</v>
      </c>
      <c r="B643" s="4">
        <v>0</v>
      </c>
      <c r="C643" s="11">
        <v>0</v>
      </c>
      <c r="D643" s="4">
        <v>1</v>
      </c>
      <c r="E643" s="11">
        <v>100</v>
      </c>
      <c r="F643" s="4">
        <v>1</v>
      </c>
      <c r="G643" s="11">
        <v>100</v>
      </c>
      <c r="H643" s="4">
        <v>0</v>
      </c>
      <c r="I643" s="11">
        <v>0</v>
      </c>
      <c r="J643" s="4">
        <v>1</v>
      </c>
      <c r="K643" s="11">
        <v>100</v>
      </c>
    </row>
    <row r="644" spans="1:11" x14ac:dyDescent="0.2">
      <c r="A644" s="10" t="s">
        <v>73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74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75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76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0</v>
      </c>
      <c r="I647" s="11">
        <v>0</v>
      </c>
      <c r="J647" s="4">
        <v>0</v>
      </c>
      <c r="K647" s="11">
        <v>0</v>
      </c>
    </row>
    <row r="648" spans="1:11" s="3" customFormat="1" x14ac:dyDescent="0.2">
      <c r="A648" s="12" t="s">
        <v>77</v>
      </c>
      <c r="B648" s="12">
        <v>0</v>
      </c>
      <c r="C648" s="13">
        <v>0</v>
      </c>
      <c r="D648" s="12">
        <v>1</v>
      </c>
      <c r="E648" s="13">
        <v>100</v>
      </c>
      <c r="F648" s="12">
        <v>1</v>
      </c>
      <c r="G648" s="13">
        <v>100</v>
      </c>
      <c r="H648" s="12">
        <v>0</v>
      </c>
      <c r="I648" s="13">
        <v>0</v>
      </c>
      <c r="J648" s="12">
        <v>1</v>
      </c>
      <c r="K648" s="13">
        <v>100</v>
      </c>
    </row>
    <row r="649" spans="1:11" ht="6" customHeight="1" x14ac:dyDescent="0.2">
      <c r="B649" s="4" t="s">
        <v>59</v>
      </c>
      <c r="C649" s="11" t="s">
        <v>59</v>
      </c>
      <c r="D649" s="4" t="s">
        <v>59</v>
      </c>
      <c r="E649" s="11" t="s">
        <v>59</v>
      </c>
      <c r="F649" s="4" t="s">
        <v>59</v>
      </c>
      <c r="G649" s="11" t="s">
        <v>59</v>
      </c>
      <c r="H649" s="4" t="s">
        <v>59</v>
      </c>
      <c r="I649" s="11" t="s">
        <v>59</v>
      </c>
      <c r="J649" s="4" t="s">
        <v>59</v>
      </c>
      <c r="K649" s="11" t="s">
        <v>59</v>
      </c>
    </row>
    <row r="650" spans="1:11" x14ac:dyDescent="0.2">
      <c r="A650" s="7" t="s">
        <v>78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79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80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0</v>
      </c>
      <c r="I652" s="11">
        <v>0</v>
      </c>
      <c r="J652" s="4">
        <v>0</v>
      </c>
      <c r="K652" s="11">
        <v>0</v>
      </c>
    </row>
    <row r="653" spans="1:11" x14ac:dyDescent="0.2">
      <c r="A653" s="10" t="s">
        <v>81</v>
      </c>
      <c r="B653" s="4">
        <v>0</v>
      </c>
      <c r="C653" s="11">
        <v>0</v>
      </c>
      <c r="D653" s="4">
        <v>0</v>
      </c>
      <c r="E653" s="11">
        <v>0</v>
      </c>
      <c r="F653" s="4">
        <v>0</v>
      </c>
      <c r="G653" s="11">
        <v>0</v>
      </c>
      <c r="H653" s="4">
        <v>1</v>
      </c>
      <c r="I653" s="11">
        <v>100</v>
      </c>
      <c r="J653" s="4">
        <v>1</v>
      </c>
      <c r="K653" s="11">
        <v>100</v>
      </c>
    </row>
    <row r="654" spans="1:11" x14ac:dyDescent="0.2">
      <c r="A654" s="10" t="s">
        <v>82</v>
      </c>
      <c r="B654" s="4">
        <v>2</v>
      </c>
      <c r="C654" s="11">
        <v>66.7</v>
      </c>
      <c r="D654" s="4">
        <v>1</v>
      </c>
      <c r="E654" s="11">
        <v>33.300000000000004</v>
      </c>
      <c r="F654" s="4">
        <v>3</v>
      </c>
      <c r="G654" s="11">
        <v>100</v>
      </c>
      <c r="H654" s="4">
        <v>0</v>
      </c>
      <c r="I654" s="11">
        <v>0</v>
      </c>
      <c r="J654" s="4">
        <v>3</v>
      </c>
      <c r="K654" s="11">
        <v>100</v>
      </c>
    </row>
    <row r="655" spans="1:11" x14ac:dyDescent="0.2">
      <c r="A655" s="10" t="s">
        <v>83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84</v>
      </c>
      <c r="B656" s="4">
        <v>0</v>
      </c>
      <c r="C656" s="11">
        <v>0</v>
      </c>
      <c r="D656" s="4">
        <v>0</v>
      </c>
      <c r="E656" s="11">
        <v>0</v>
      </c>
      <c r="F656" s="4">
        <v>0</v>
      </c>
      <c r="G656" s="11">
        <v>0</v>
      </c>
      <c r="H656" s="4">
        <v>0</v>
      </c>
      <c r="I656" s="11">
        <v>0</v>
      </c>
      <c r="J656" s="4">
        <v>0</v>
      </c>
      <c r="K656" s="11">
        <v>0</v>
      </c>
    </row>
    <row r="657" spans="1:11" x14ac:dyDescent="0.2">
      <c r="A657" s="10" t="s">
        <v>85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86</v>
      </c>
      <c r="B658" s="12">
        <v>2</v>
      </c>
      <c r="C658" s="13">
        <v>50</v>
      </c>
      <c r="D658" s="12">
        <v>1</v>
      </c>
      <c r="E658" s="13">
        <v>25</v>
      </c>
      <c r="F658" s="12">
        <v>3</v>
      </c>
      <c r="G658" s="13">
        <v>75</v>
      </c>
      <c r="H658" s="12">
        <v>1</v>
      </c>
      <c r="I658" s="13">
        <v>25</v>
      </c>
      <c r="J658" s="12">
        <v>4</v>
      </c>
      <c r="K658" s="13">
        <v>100</v>
      </c>
    </row>
    <row r="659" spans="1:11" ht="6" customHeight="1" x14ac:dyDescent="0.2">
      <c r="B659" s="4" t="s">
        <v>59</v>
      </c>
      <c r="C659" s="11" t="s">
        <v>59</v>
      </c>
      <c r="D659" s="4" t="s">
        <v>59</v>
      </c>
      <c r="E659" s="11" t="s">
        <v>59</v>
      </c>
      <c r="F659" s="4" t="s">
        <v>59</v>
      </c>
      <c r="G659" s="11" t="s">
        <v>59</v>
      </c>
      <c r="H659" s="4" t="s">
        <v>59</v>
      </c>
      <c r="I659" s="11" t="s">
        <v>59</v>
      </c>
      <c r="J659" s="4" t="s">
        <v>59</v>
      </c>
      <c r="K659" s="11" t="s">
        <v>59</v>
      </c>
    </row>
    <row r="660" spans="1:11" s="3" customFormat="1" x14ac:dyDescent="0.2">
      <c r="A660" s="12" t="s">
        <v>87</v>
      </c>
      <c r="B660" s="12">
        <v>2</v>
      </c>
      <c r="C660" s="13">
        <v>33.300000000000004</v>
      </c>
      <c r="D660" s="12">
        <v>3</v>
      </c>
      <c r="E660" s="13">
        <v>50</v>
      </c>
      <c r="F660" s="12">
        <v>5</v>
      </c>
      <c r="G660" s="13">
        <v>83.3</v>
      </c>
      <c r="H660" s="12">
        <v>1</v>
      </c>
      <c r="I660" s="13">
        <v>16.7</v>
      </c>
      <c r="J660" s="12">
        <v>6</v>
      </c>
      <c r="K660" s="13">
        <v>100</v>
      </c>
    </row>
    <row r="661" spans="1:11" ht="7.5" customHeight="1" x14ac:dyDescent="0.2"/>
    <row r="662" spans="1:11" x14ac:dyDescent="0.2">
      <c r="A662" s="16" t="s">
        <v>128</v>
      </c>
    </row>
    <row r="663" spans="1:11" ht="7.5" customHeight="1" x14ac:dyDescent="0.2"/>
    <row r="664" spans="1:11" x14ac:dyDescent="0.2">
      <c r="A664" s="58" t="s">
        <v>45</v>
      </c>
      <c r="B664" s="62" t="s">
        <v>123</v>
      </c>
      <c r="C664" s="62"/>
      <c r="D664" s="62"/>
      <c r="E664" s="62"/>
      <c r="F664" s="62"/>
      <c r="G664" s="62"/>
      <c r="H664" s="62"/>
      <c r="I664" s="62"/>
      <c r="J664" s="62"/>
      <c r="K664" s="62"/>
    </row>
    <row r="665" spans="1:11" x14ac:dyDescent="0.2">
      <c r="A665" s="60"/>
      <c r="B665" s="57" t="s">
        <v>46</v>
      </c>
      <c r="C665" s="57"/>
      <c r="D665" s="57" t="s">
        <v>47</v>
      </c>
      <c r="E665" s="57"/>
      <c r="F665" s="57" t="s">
        <v>48</v>
      </c>
      <c r="G665" s="57"/>
      <c r="H665" s="57" t="s">
        <v>49</v>
      </c>
      <c r="I665" s="57"/>
      <c r="J665" s="57" t="s">
        <v>50</v>
      </c>
      <c r="K665" s="57"/>
    </row>
    <row r="666" spans="1:11" x14ac:dyDescent="0.2">
      <c r="A666" s="59"/>
      <c r="B666" s="6" t="s">
        <v>51</v>
      </c>
      <c r="C666" s="6" t="s">
        <v>52</v>
      </c>
      <c r="D666" s="6" t="s">
        <v>51</v>
      </c>
      <c r="E666" s="6" t="s">
        <v>52</v>
      </c>
      <c r="F666" s="6" t="s">
        <v>51</v>
      </c>
      <c r="G666" s="6" t="s">
        <v>52</v>
      </c>
      <c r="H666" s="6" t="s">
        <v>51</v>
      </c>
      <c r="I666" s="6" t="s">
        <v>52</v>
      </c>
      <c r="J666" s="6" t="s">
        <v>51</v>
      </c>
      <c r="K666" s="6" t="s">
        <v>52</v>
      </c>
    </row>
    <row r="667" spans="1:11" x14ac:dyDescent="0.2">
      <c r="A667" s="7" t="s">
        <v>53</v>
      </c>
      <c r="B667" s="8">
        <v>0</v>
      </c>
      <c r="C667" s="9">
        <v>0</v>
      </c>
      <c r="D667" s="8">
        <v>0</v>
      </c>
      <c r="E667" s="9">
        <v>0</v>
      </c>
      <c r="F667" s="8">
        <v>0</v>
      </c>
      <c r="G667" s="9">
        <v>0</v>
      </c>
      <c r="H667" s="8">
        <v>0</v>
      </c>
      <c r="I667" s="9">
        <v>0</v>
      </c>
      <c r="J667" s="8">
        <v>0</v>
      </c>
      <c r="K667" s="9">
        <v>0</v>
      </c>
    </row>
    <row r="668" spans="1:11" x14ac:dyDescent="0.2">
      <c r="A668" s="10" t="s">
        <v>54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55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0</v>
      </c>
      <c r="I669" s="11">
        <v>0</v>
      </c>
      <c r="J669" s="4">
        <v>0</v>
      </c>
      <c r="K669" s="11">
        <v>0</v>
      </c>
    </row>
    <row r="670" spans="1:11" x14ac:dyDescent="0.2">
      <c r="A670" s="10" t="s">
        <v>56</v>
      </c>
      <c r="B670" s="4">
        <v>0</v>
      </c>
      <c r="C670" s="11">
        <v>0</v>
      </c>
      <c r="D670" s="4">
        <v>1</v>
      </c>
      <c r="E670" s="11">
        <v>100</v>
      </c>
      <c r="F670" s="4">
        <v>1</v>
      </c>
      <c r="G670" s="11">
        <v>100</v>
      </c>
      <c r="H670" s="4">
        <v>0</v>
      </c>
      <c r="I670" s="11">
        <v>0</v>
      </c>
      <c r="J670" s="4">
        <v>1</v>
      </c>
      <c r="K670" s="11">
        <v>100</v>
      </c>
    </row>
    <row r="671" spans="1:11" x14ac:dyDescent="0.2">
      <c r="A671" s="10" t="s">
        <v>57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58</v>
      </c>
      <c r="B672" s="12">
        <v>0</v>
      </c>
      <c r="C672" s="13">
        <v>0</v>
      </c>
      <c r="D672" s="12">
        <v>1</v>
      </c>
      <c r="E672" s="13">
        <v>100</v>
      </c>
      <c r="F672" s="12">
        <v>1</v>
      </c>
      <c r="G672" s="13">
        <v>100</v>
      </c>
      <c r="H672" s="12">
        <v>0</v>
      </c>
      <c r="I672" s="13">
        <v>0</v>
      </c>
      <c r="J672" s="12">
        <v>1</v>
      </c>
      <c r="K672" s="13">
        <v>100</v>
      </c>
    </row>
    <row r="673" spans="1:11" ht="6" customHeight="1" x14ac:dyDescent="0.2">
      <c r="B673" s="4" t="s">
        <v>59</v>
      </c>
      <c r="C673" s="11" t="s">
        <v>59</v>
      </c>
      <c r="D673" s="4" t="s">
        <v>59</v>
      </c>
      <c r="E673" s="11" t="s">
        <v>59</v>
      </c>
      <c r="F673" s="4" t="s">
        <v>59</v>
      </c>
      <c r="G673" s="11" t="s">
        <v>59</v>
      </c>
      <c r="H673" s="4" t="s">
        <v>59</v>
      </c>
      <c r="I673" s="11" t="s">
        <v>59</v>
      </c>
      <c r="J673" s="4" t="s">
        <v>59</v>
      </c>
      <c r="K673" s="11" t="s">
        <v>59</v>
      </c>
    </row>
    <row r="674" spans="1:11" x14ac:dyDescent="0.2">
      <c r="A674" s="7" t="s">
        <v>60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0</v>
      </c>
      <c r="I674" s="9">
        <v>0</v>
      </c>
      <c r="J674" s="8">
        <v>0</v>
      </c>
      <c r="K674" s="9">
        <v>0</v>
      </c>
    </row>
    <row r="675" spans="1:11" x14ac:dyDescent="0.2">
      <c r="A675" s="10" t="s">
        <v>61</v>
      </c>
      <c r="B675" s="4">
        <v>0</v>
      </c>
      <c r="C675" s="11">
        <v>0</v>
      </c>
      <c r="D675" s="4">
        <v>0</v>
      </c>
      <c r="E675" s="11">
        <v>0</v>
      </c>
      <c r="F675" s="4">
        <v>0</v>
      </c>
      <c r="G675" s="11">
        <v>0</v>
      </c>
      <c r="H675" s="4">
        <v>0</v>
      </c>
      <c r="I675" s="11">
        <v>0</v>
      </c>
      <c r="J675" s="4">
        <v>0</v>
      </c>
      <c r="K675" s="11">
        <v>0</v>
      </c>
    </row>
    <row r="676" spans="1:11" x14ac:dyDescent="0.2">
      <c r="A676" s="10" t="s">
        <v>62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2</v>
      </c>
      <c r="I676" s="11">
        <v>100</v>
      </c>
      <c r="J676" s="4">
        <v>2</v>
      </c>
      <c r="K676" s="11">
        <v>100</v>
      </c>
    </row>
    <row r="677" spans="1:11" s="3" customFormat="1" x14ac:dyDescent="0.2">
      <c r="A677" s="12" t="s">
        <v>63</v>
      </c>
      <c r="B677" s="12">
        <v>0</v>
      </c>
      <c r="C677" s="13">
        <v>0</v>
      </c>
      <c r="D677" s="12">
        <v>0</v>
      </c>
      <c r="E677" s="13">
        <v>0</v>
      </c>
      <c r="F677" s="12">
        <v>0</v>
      </c>
      <c r="G677" s="13">
        <v>0</v>
      </c>
      <c r="H677" s="12">
        <v>2</v>
      </c>
      <c r="I677" s="13">
        <v>100</v>
      </c>
      <c r="J677" s="12">
        <v>2</v>
      </c>
      <c r="K677" s="13">
        <v>100</v>
      </c>
    </row>
    <row r="678" spans="1:11" ht="6" customHeight="1" x14ac:dyDescent="0.2">
      <c r="B678" s="4" t="s">
        <v>59</v>
      </c>
      <c r="C678" s="11" t="s">
        <v>59</v>
      </c>
      <c r="D678" s="4" t="s">
        <v>59</v>
      </c>
      <c r="E678" s="11" t="s">
        <v>59</v>
      </c>
      <c r="F678" s="4" t="s">
        <v>59</v>
      </c>
      <c r="G678" s="11" t="s">
        <v>59</v>
      </c>
      <c r="H678" s="4" t="s">
        <v>59</v>
      </c>
      <c r="I678" s="11" t="s">
        <v>59</v>
      </c>
      <c r="J678" s="4" t="s">
        <v>59</v>
      </c>
      <c r="K678" s="11" t="s">
        <v>59</v>
      </c>
    </row>
    <row r="679" spans="1:11" x14ac:dyDescent="0.2">
      <c r="A679" s="7" t="s">
        <v>64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0</v>
      </c>
      <c r="I679" s="9">
        <v>0</v>
      </c>
      <c r="J679" s="8">
        <v>0</v>
      </c>
      <c r="K679" s="9">
        <v>0</v>
      </c>
    </row>
    <row r="680" spans="1:11" x14ac:dyDescent="0.2">
      <c r="A680" s="10" t="s">
        <v>65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66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67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0</v>
      </c>
      <c r="I682" s="11">
        <v>0</v>
      </c>
      <c r="J682" s="4">
        <v>0</v>
      </c>
      <c r="K682" s="11">
        <v>0</v>
      </c>
    </row>
    <row r="683" spans="1:11" x14ac:dyDescent="0.2">
      <c r="A683" s="10" t="s">
        <v>68</v>
      </c>
      <c r="B683" s="4">
        <v>0</v>
      </c>
      <c r="C683" s="11">
        <v>0</v>
      </c>
      <c r="D683" s="4">
        <v>0</v>
      </c>
      <c r="E683" s="11">
        <v>0</v>
      </c>
      <c r="F683" s="4">
        <v>0</v>
      </c>
      <c r="G683" s="11">
        <v>0</v>
      </c>
      <c r="H683" s="4">
        <v>0</v>
      </c>
      <c r="I683" s="11">
        <v>0</v>
      </c>
      <c r="J683" s="4">
        <v>0</v>
      </c>
      <c r="K683" s="11">
        <v>0</v>
      </c>
    </row>
    <row r="684" spans="1:11" x14ac:dyDescent="0.2">
      <c r="A684" s="10" t="s">
        <v>69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70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71</v>
      </c>
      <c r="B686" s="4">
        <v>0</v>
      </c>
      <c r="C686" s="11">
        <v>0</v>
      </c>
      <c r="D686" s="4">
        <v>0</v>
      </c>
      <c r="E686" s="11">
        <v>0</v>
      </c>
      <c r="F686" s="4">
        <v>0</v>
      </c>
      <c r="G686" s="11">
        <v>0</v>
      </c>
      <c r="H686" s="4">
        <v>0</v>
      </c>
      <c r="I686" s="11">
        <v>0</v>
      </c>
      <c r="J686" s="4">
        <v>0</v>
      </c>
      <c r="K686" s="11">
        <v>0</v>
      </c>
    </row>
    <row r="687" spans="1:11" x14ac:dyDescent="0.2">
      <c r="A687" s="10" t="s">
        <v>72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73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74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75</v>
      </c>
      <c r="B690" s="4">
        <v>0</v>
      </c>
      <c r="C690" s="11">
        <v>0</v>
      </c>
      <c r="D690" s="4">
        <v>0</v>
      </c>
      <c r="E690" s="11">
        <v>0</v>
      </c>
      <c r="F690" s="4">
        <v>0</v>
      </c>
      <c r="G690" s="11">
        <v>0</v>
      </c>
      <c r="H690" s="4">
        <v>0</v>
      </c>
      <c r="I690" s="11">
        <v>0</v>
      </c>
      <c r="J690" s="4">
        <v>0</v>
      </c>
      <c r="K690" s="11">
        <v>0</v>
      </c>
    </row>
    <row r="691" spans="1:11" x14ac:dyDescent="0.2">
      <c r="A691" s="10" t="s">
        <v>76</v>
      </c>
      <c r="B691" s="4">
        <v>0</v>
      </c>
      <c r="C691" s="11">
        <v>0</v>
      </c>
      <c r="D691" s="4">
        <v>0</v>
      </c>
      <c r="E691" s="11">
        <v>0</v>
      </c>
      <c r="F691" s="4">
        <v>0</v>
      </c>
      <c r="G691" s="11">
        <v>0</v>
      </c>
      <c r="H691" s="4">
        <v>0</v>
      </c>
      <c r="I691" s="11">
        <v>0</v>
      </c>
      <c r="J691" s="4">
        <v>0</v>
      </c>
      <c r="K691" s="11">
        <v>0</v>
      </c>
    </row>
    <row r="692" spans="1:11" s="3" customFormat="1" x14ac:dyDescent="0.2">
      <c r="A692" s="12" t="s">
        <v>77</v>
      </c>
      <c r="B692" s="12">
        <v>0</v>
      </c>
      <c r="C692" s="13">
        <v>0</v>
      </c>
      <c r="D692" s="12">
        <v>0</v>
      </c>
      <c r="E692" s="13">
        <v>0</v>
      </c>
      <c r="F692" s="12">
        <v>0</v>
      </c>
      <c r="G692" s="13">
        <v>0</v>
      </c>
      <c r="H692" s="12">
        <v>0</v>
      </c>
      <c r="I692" s="13">
        <v>0</v>
      </c>
      <c r="J692" s="12">
        <v>0</v>
      </c>
      <c r="K692" s="13">
        <v>0</v>
      </c>
    </row>
    <row r="693" spans="1:11" ht="6" customHeight="1" x14ac:dyDescent="0.2">
      <c r="B693" s="4" t="s">
        <v>59</v>
      </c>
      <c r="C693" s="11" t="s">
        <v>59</v>
      </c>
      <c r="D693" s="4" t="s">
        <v>59</v>
      </c>
      <c r="E693" s="11" t="s">
        <v>59</v>
      </c>
      <c r="F693" s="4" t="s">
        <v>59</v>
      </c>
      <c r="G693" s="11" t="s">
        <v>59</v>
      </c>
      <c r="H693" s="4" t="s">
        <v>59</v>
      </c>
      <c r="I693" s="11" t="s">
        <v>59</v>
      </c>
      <c r="J693" s="4" t="s">
        <v>59</v>
      </c>
      <c r="K693" s="11" t="s">
        <v>59</v>
      </c>
    </row>
    <row r="694" spans="1:11" x14ac:dyDescent="0.2">
      <c r="A694" s="7" t="s">
        <v>78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0</v>
      </c>
      <c r="I694" s="9">
        <v>0</v>
      </c>
      <c r="J694" s="8">
        <v>0</v>
      </c>
      <c r="K694" s="9">
        <v>0</v>
      </c>
    </row>
    <row r="695" spans="1:11" x14ac:dyDescent="0.2">
      <c r="A695" s="10" t="s">
        <v>79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80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81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82</v>
      </c>
      <c r="B698" s="4">
        <v>0</v>
      </c>
      <c r="C698" s="11">
        <v>0</v>
      </c>
      <c r="D698" s="4">
        <v>1</v>
      </c>
      <c r="E698" s="11">
        <v>100</v>
      </c>
      <c r="F698" s="4">
        <v>1</v>
      </c>
      <c r="G698" s="11">
        <v>100</v>
      </c>
      <c r="H698" s="4">
        <v>0</v>
      </c>
      <c r="I698" s="11">
        <v>0</v>
      </c>
      <c r="J698" s="4">
        <v>1</v>
      </c>
      <c r="K698" s="11">
        <v>100</v>
      </c>
    </row>
    <row r="699" spans="1:11" x14ac:dyDescent="0.2">
      <c r="A699" s="10" t="s">
        <v>83</v>
      </c>
      <c r="B699" s="4">
        <v>0</v>
      </c>
      <c r="C699" s="11">
        <v>0</v>
      </c>
      <c r="D699" s="4">
        <v>0</v>
      </c>
      <c r="E699" s="11">
        <v>0</v>
      </c>
      <c r="F699" s="4">
        <v>0</v>
      </c>
      <c r="G699" s="11">
        <v>0</v>
      </c>
      <c r="H699" s="4">
        <v>0</v>
      </c>
      <c r="I699" s="11">
        <v>0</v>
      </c>
      <c r="J699" s="4">
        <v>0</v>
      </c>
      <c r="K699" s="11">
        <v>0</v>
      </c>
    </row>
    <row r="700" spans="1:11" x14ac:dyDescent="0.2">
      <c r="A700" s="10" t="s">
        <v>84</v>
      </c>
      <c r="B700" s="4">
        <v>0</v>
      </c>
      <c r="C700" s="11">
        <v>0</v>
      </c>
      <c r="D700" s="4">
        <v>0</v>
      </c>
      <c r="E700" s="11">
        <v>0</v>
      </c>
      <c r="F700" s="4">
        <v>0</v>
      </c>
      <c r="G700" s="11">
        <v>0</v>
      </c>
      <c r="H700" s="4">
        <v>0</v>
      </c>
      <c r="I700" s="11">
        <v>0</v>
      </c>
      <c r="J700" s="4">
        <v>0</v>
      </c>
      <c r="K700" s="11">
        <v>0</v>
      </c>
    </row>
    <row r="701" spans="1:11" x14ac:dyDescent="0.2">
      <c r="A701" s="10" t="s">
        <v>85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86</v>
      </c>
      <c r="B702" s="12">
        <v>0</v>
      </c>
      <c r="C702" s="13">
        <v>0</v>
      </c>
      <c r="D702" s="12">
        <v>1</v>
      </c>
      <c r="E702" s="13">
        <v>100</v>
      </c>
      <c r="F702" s="12">
        <v>1</v>
      </c>
      <c r="G702" s="13">
        <v>100</v>
      </c>
      <c r="H702" s="12">
        <v>0</v>
      </c>
      <c r="I702" s="13">
        <v>0</v>
      </c>
      <c r="J702" s="12">
        <v>1</v>
      </c>
      <c r="K702" s="13">
        <v>100</v>
      </c>
    </row>
    <row r="703" spans="1:11" ht="6" customHeight="1" x14ac:dyDescent="0.2">
      <c r="B703" s="4" t="s">
        <v>59</v>
      </c>
      <c r="C703" s="11" t="s">
        <v>59</v>
      </c>
      <c r="D703" s="4" t="s">
        <v>59</v>
      </c>
      <c r="E703" s="11" t="s">
        <v>59</v>
      </c>
      <c r="F703" s="4" t="s">
        <v>59</v>
      </c>
      <c r="G703" s="11" t="s">
        <v>59</v>
      </c>
      <c r="H703" s="4" t="s">
        <v>59</v>
      </c>
      <c r="I703" s="11" t="s">
        <v>59</v>
      </c>
      <c r="J703" s="4" t="s">
        <v>59</v>
      </c>
      <c r="K703" s="11" t="s">
        <v>59</v>
      </c>
    </row>
    <row r="704" spans="1:11" s="3" customFormat="1" x14ac:dyDescent="0.2">
      <c r="A704" s="12" t="s">
        <v>87</v>
      </c>
      <c r="B704" s="12">
        <v>0</v>
      </c>
      <c r="C704" s="13">
        <v>0</v>
      </c>
      <c r="D704" s="12">
        <v>2</v>
      </c>
      <c r="E704" s="13">
        <v>50</v>
      </c>
      <c r="F704" s="12">
        <v>2</v>
      </c>
      <c r="G704" s="13">
        <v>50</v>
      </c>
      <c r="H704" s="12">
        <v>2</v>
      </c>
      <c r="I704" s="13">
        <v>50</v>
      </c>
      <c r="J704" s="12">
        <v>4</v>
      </c>
      <c r="K704" s="13">
        <v>100</v>
      </c>
    </row>
    <row r="705" spans="1:11" ht="7.5" customHeight="1" x14ac:dyDescent="0.2"/>
    <row r="706" spans="1:11" x14ac:dyDescent="0.2">
      <c r="A706" s="16" t="s">
        <v>128</v>
      </c>
    </row>
    <row r="707" spans="1:11" ht="7.5" customHeight="1" x14ac:dyDescent="0.2"/>
    <row r="708" spans="1:11" x14ac:dyDescent="0.2">
      <c r="A708" s="58" t="s">
        <v>45</v>
      </c>
      <c r="B708" s="62" t="s">
        <v>124</v>
      </c>
      <c r="C708" s="62"/>
      <c r="D708" s="62"/>
      <c r="E708" s="62"/>
      <c r="F708" s="62"/>
      <c r="G708" s="62"/>
      <c r="H708" s="62"/>
      <c r="I708" s="62"/>
      <c r="J708" s="62"/>
      <c r="K708" s="62"/>
    </row>
    <row r="709" spans="1:11" x14ac:dyDescent="0.2">
      <c r="A709" s="60"/>
      <c r="B709" s="57" t="s">
        <v>46</v>
      </c>
      <c r="C709" s="57"/>
      <c r="D709" s="57" t="s">
        <v>47</v>
      </c>
      <c r="E709" s="57"/>
      <c r="F709" s="57" t="s">
        <v>48</v>
      </c>
      <c r="G709" s="57"/>
      <c r="H709" s="57" t="s">
        <v>49</v>
      </c>
      <c r="I709" s="57"/>
      <c r="J709" s="57" t="s">
        <v>50</v>
      </c>
      <c r="K709" s="57"/>
    </row>
    <row r="710" spans="1:11" x14ac:dyDescent="0.2">
      <c r="A710" s="59"/>
      <c r="B710" s="6" t="s">
        <v>51</v>
      </c>
      <c r="C710" s="6" t="s">
        <v>52</v>
      </c>
      <c r="D710" s="6" t="s">
        <v>51</v>
      </c>
      <c r="E710" s="6" t="s">
        <v>52</v>
      </c>
      <c r="F710" s="6" t="s">
        <v>51</v>
      </c>
      <c r="G710" s="6" t="s">
        <v>52</v>
      </c>
      <c r="H710" s="6" t="s">
        <v>51</v>
      </c>
      <c r="I710" s="6" t="s">
        <v>52</v>
      </c>
      <c r="J710" s="6" t="s">
        <v>51</v>
      </c>
      <c r="K710" s="6" t="s">
        <v>52</v>
      </c>
    </row>
    <row r="711" spans="1:11" x14ac:dyDescent="0.2">
      <c r="A711" s="7" t="s">
        <v>53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54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55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56</v>
      </c>
      <c r="B714" s="4">
        <v>0</v>
      </c>
      <c r="C714" s="11">
        <v>0</v>
      </c>
      <c r="D714" s="4">
        <v>1</v>
      </c>
      <c r="E714" s="11">
        <v>100</v>
      </c>
      <c r="F714" s="4">
        <v>1</v>
      </c>
      <c r="G714" s="11">
        <v>100</v>
      </c>
      <c r="H714" s="4">
        <v>0</v>
      </c>
      <c r="I714" s="11">
        <v>0</v>
      </c>
      <c r="J714" s="4">
        <v>1</v>
      </c>
      <c r="K714" s="11">
        <v>100</v>
      </c>
    </row>
    <row r="715" spans="1:11" x14ac:dyDescent="0.2">
      <c r="A715" s="10" t="s">
        <v>57</v>
      </c>
      <c r="B715" s="4">
        <v>0</v>
      </c>
      <c r="C715" s="11">
        <v>0</v>
      </c>
      <c r="D715" s="4">
        <v>1</v>
      </c>
      <c r="E715" s="11">
        <v>100</v>
      </c>
      <c r="F715" s="4">
        <v>1</v>
      </c>
      <c r="G715" s="11">
        <v>100</v>
      </c>
      <c r="H715" s="4">
        <v>0</v>
      </c>
      <c r="I715" s="11">
        <v>0</v>
      </c>
      <c r="J715" s="4">
        <v>1</v>
      </c>
      <c r="K715" s="11">
        <v>100</v>
      </c>
    </row>
    <row r="716" spans="1:11" s="3" customFormat="1" x14ac:dyDescent="0.2">
      <c r="A716" s="12" t="s">
        <v>58</v>
      </c>
      <c r="B716" s="12">
        <v>0</v>
      </c>
      <c r="C716" s="13">
        <v>0</v>
      </c>
      <c r="D716" s="12">
        <v>2</v>
      </c>
      <c r="E716" s="13">
        <v>100</v>
      </c>
      <c r="F716" s="12">
        <v>2</v>
      </c>
      <c r="G716" s="13">
        <v>100</v>
      </c>
      <c r="H716" s="12">
        <v>0</v>
      </c>
      <c r="I716" s="13">
        <v>0</v>
      </c>
      <c r="J716" s="12">
        <v>2</v>
      </c>
      <c r="K716" s="13">
        <v>100</v>
      </c>
    </row>
    <row r="717" spans="1:11" ht="6" customHeight="1" x14ac:dyDescent="0.2">
      <c r="B717" s="4" t="s">
        <v>59</v>
      </c>
      <c r="C717" s="11" t="s">
        <v>59</v>
      </c>
      <c r="D717" s="4" t="s">
        <v>59</v>
      </c>
      <c r="E717" s="11" t="s">
        <v>59</v>
      </c>
      <c r="F717" s="4" t="s">
        <v>59</v>
      </c>
      <c r="G717" s="11" t="s">
        <v>59</v>
      </c>
      <c r="H717" s="4" t="s">
        <v>59</v>
      </c>
      <c r="I717" s="11" t="s">
        <v>59</v>
      </c>
      <c r="J717" s="4" t="s">
        <v>59</v>
      </c>
      <c r="K717" s="11" t="s">
        <v>59</v>
      </c>
    </row>
    <row r="718" spans="1:11" x14ac:dyDescent="0.2">
      <c r="A718" s="7" t="s">
        <v>60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0</v>
      </c>
      <c r="I718" s="9">
        <v>0</v>
      </c>
      <c r="J718" s="8">
        <v>0</v>
      </c>
      <c r="K718" s="9">
        <v>0</v>
      </c>
    </row>
    <row r="719" spans="1:11" x14ac:dyDescent="0.2">
      <c r="A719" s="10" t="s">
        <v>61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62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63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0</v>
      </c>
      <c r="I721" s="13">
        <v>0</v>
      </c>
      <c r="J721" s="12">
        <v>0</v>
      </c>
      <c r="K721" s="13">
        <v>0</v>
      </c>
    </row>
    <row r="722" spans="1:11" ht="6" customHeight="1" x14ac:dyDescent="0.2">
      <c r="B722" s="4" t="s">
        <v>59</v>
      </c>
      <c r="C722" s="11" t="s">
        <v>59</v>
      </c>
      <c r="D722" s="4" t="s">
        <v>59</v>
      </c>
      <c r="E722" s="11" t="s">
        <v>59</v>
      </c>
      <c r="F722" s="4" t="s">
        <v>59</v>
      </c>
      <c r="G722" s="11" t="s">
        <v>59</v>
      </c>
      <c r="H722" s="4" t="s">
        <v>59</v>
      </c>
      <c r="I722" s="11" t="s">
        <v>59</v>
      </c>
      <c r="J722" s="4" t="s">
        <v>59</v>
      </c>
      <c r="K722" s="11" t="s">
        <v>59</v>
      </c>
    </row>
    <row r="723" spans="1:11" x14ac:dyDescent="0.2">
      <c r="A723" s="7" t="s">
        <v>64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65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66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67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68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69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0</v>
      </c>
      <c r="I728" s="11">
        <v>0</v>
      </c>
      <c r="J728" s="4">
        <v>0</v>
      </c>
      <c r="K728" s="11">
        <v>0</v>
      </c>
    </row>
    <row r="729" spans="1:11" x14ac:dyDescent="0.2">
      <c r="A729" s="10" t="s">
        <v>70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71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72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0</v>
      </c>
      <c r="I731" s="11">
        <v>0</v>
      </c>
      <c r="J731" s="4">
        <v>0</v>
      </c>
      <c r="K731" s="11">
        <v>0</v>
      </c>
    </row>
    <row r="732" spans="1:11" x14ac:dyDescent="0.2">
      <c r="A732" s="10" t="s">
        <v>73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74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0</v>
      </c>
      <c r="I733" s="11">
        <v>0</v>
      </c>
      <c r="J733" s="4">
        <v>0</v>
      </c>
      <c r="K733" s="11">
        <v>0</v>
      </c>
    </row>
    <row r="734" spans="1:11" x14ac:dyDescent="0.2">
      <c r="A734" s="10" t="s">
        <v>75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76</v>
      </c>
      <c r="B735" s="4">
        <v>0</v>
      </c>
      <c r="C735" s="11">
        <v>0</v>
      </c>
      <c r="D735" s="4">
        <v>0</v>
      </c>
      <c r="E735" s="11">
        <v>0</v>
      </c>
      <c r="F735" s="4">
        <v>0</v>
      </c>
      <c r="G735" s="11">
        <v>0</v>
      </c>
      <c r="H735" s="4">
        <v>0</v>
      </c>
      <c r="I735" s="11">
        <v>0</v>
      </c>
      <c r="J735" s="4">
        <v>0</v>
      </c>
      <c r="K735" s="11">
        <v>0</v>
      </c>
    </row>
    <row r="736" spans="1:11" s="3" customFormat="1" x14ac:dyDescent="0.2">
      <c r="A736" s="12" t="s">
        <v>77</v>
      </c>
      <c r="B736" s="12">
        <v>0</v>
      </c>
      <c r="C736" s="13">
        <v>0</v>
      </c>
      <c r="D736" s="12">
        <v>0</v>
      </c>
      <c r="E736" s="13">
        <v>0</v>
      </c>
      <c r="F736" s="12">
        <v>0</v>
      </c>
      <c r="G736" s="13">
        <v>0</v>
      </c>
      <c r="H736" s="12">
        <v>0</v>
      </c>
      <c r="I736" s="13">
        <v>0</v>
      </c>
      <c r="J736" s="12">
        <v>0</v>
      </c>
      <c r="K736" s="13">
        <v>0</v>
      </c>
    </row>
    <row r="737" spans="1:11" ht="6" customHeight="1" x14ac:dyDescent="0.2">
      <c r="B737" s="4" t="s">
        <v>59</v>
      </c>
      <c r="C737" s="11" t="s">
        <v>59</v>
      </c>
      <c r="D737" s="4" t="s">
        <v>59</v>
      </c>
      <c r="E737" s="11" t="s">
        <v>59</v>
      </c>
      <c r="F737" s="4" t="s">
        <v>59</v>
      </c>
      <c r="G737" s="11" t="s">
        <v>59</v>
      </c>
      <c r="H737" s="4" t="s">
        <v>59</v>
      </c>
      <c r="I737" s="11" t="s">
        <v>59</v>
      </c>
      <c r="J737" s="4" t="s">
        <v>59</v>
      </c>
      <c r="K737" s="11" t="s">
        <v>59</v>
      </c>
    </row>
    <row r="738" spans="1:11" x14ac:dyDescent="0.2">
      <c r="A738" s="7" t="s">
        <v>78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79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80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81</v>
      </c>
      <c r="B741" s="4">
        <v>0</v>
      </c>
      <c r="C741" s="11">
        <v>0</v>
      </c>
      <c r="D741" s="4">
        <v>1</v>
      </c>
      <c r="E741" s="11">
        <v>100</v>
      </c>
      <c r="F741" s="4">
        <v>1</v>
      </c>
      <c r="G741" s="11">
        <v>100</v>
      </c>
      <c r="H741" s="4">
        <v>0</v>
      </c>
      <c r="I741" s="11">
        <v>0</v>
      </c>
      <c r="J741" s="4">
        <v>1</v>
      </c>
      <c r="K741" s="11">
        <v>100</v>
      </c>
    </row>
    <row r="742" spans="1:11" x14ac:dyDescent="0.2">
      <c r="A742" s="10" t="s">
        <v>82</v>
      </c>
      <c r="B742" s="4">
        <v>1</v>
      </c>
      <c r="C742" s="11">
        <v>100</v>
      </c>
      <c r="D742" s="4">
        <v>0</v>
      </c>
      <c r="E742" s="11">
        <v>0</v>
      </c>
      <c r="F742" s="4">
        <v>1</v>
      </c>
      <c r="G742" s="11">
        <v>100</v>
      </c>
      <c r="H742" s="4">
        <v>0</v>
      </c>
      <c r="I742" s="11">
        <v>0</v>
      </c>
      <c r="J742" s="4">
        <v>1</v>
      </c>
      <c r="K742" s="11">
        <v>100</v>
      </c>
    </row>
    <row r="743" spans="1:11" x14ac:dyDescent="0.2">
      <c r="A743" s="10" t="s">
        <v>83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0</v>
      </c>
      <c r="I743" s="11">
        <v>0</v>
      </c>
      <c r="J743" s="4">
        <v>0</v>
      </c>
      <c r="K743" s="11">
        <v>0</v>
      </c>
    </row>
    <row r="744" spans="1:11" x14ac:dyDescent="0.2">
      <c r="A744" s="10" t="s">
        <v>84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85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86</v>
      </c>
      <c r="B746" s="12">
        <v>1</v>
      </c>
      <c r="C746" s="13">
        <v>50</v>
      </c>
      <c r="D746" s="12">
        <v>1</v>
      </c>
      <c r="E746" s="13">
        <v>50</v>
      </c>
      <c r="F746" s="12">
        <v>2</v>
      </c>
      <c r="G746" s="13">
        <v>100</v>
      </c>
      <c r="H746" s="12">
        <v>0</v>
      </c>
      <c r="I746" s="13">
        <v>0</v>
      </c>
      <c r="J746" s="12">
        <v>2</v>
      </c>
      <c r="K746" s="13">
        <v>100</v>
      </c>
    </row>
    <row r="747" spans="1:11" ht="6" customHeight="1" x14ac:dyDescent="0.2">
      <c r="B747" s="4" t="s">
        <v>59</v>
      </c>
      <c r="C747" s="11" t="s">
        <v>59</v>
      </c>
      <c r="D747" s="4" t="s">
        <v>59</v>
      </c>
      <c r="E747" s="11" t="s">
        <v>59</v>
      </c>
      <c r="F747" s="4" t="s">
        <v>59</v>
      </c>
      <c r="G747" s="11" t="s">
        <v>59</v>
      </c>
      <c r="H747" s="4" t="s">
        <v>59</v>
      </c>
      <c r="I747" s="11" t="s">
        <v>59</v>
      </c>
      <c r="J747" s="4" t="s">
        <v>59</v>
      </c>
      <c r="K747" s="11" t="s">
        <v>59</v>
      </c>
    </row>
    <row r="748" spans="1:11" s="3" customFormat="1" x14ac:dyDescent="0.2">
      <c r="A748" s="12" t="s">
        <v>87</v>
      </c>
      <c r="B748" s="12">
        <v>1</v>
      </c>
      <c r="C748" s="13">
        <v>25</v>
      </c>
      <c r="D748" s="12">
        <v>3</v>
      </c>
      <c r="E748" s="13">
        <v>75</v>
      </c>
      <c r="F748" s="12">
        <v>4</v>
      </c>
      <c r="G748" s="13">
        <v>100</v>
      </c>
      <c r="H748" s="12">
        <v>0</v>
      </c>
      <c r="I748" s="13">
        <v>0</v>
      </c>
      <c r="J748" s="12">
        <v>4</v>
      </c>
      <c r="K748" s="13">
        <v>100</v>
      </c>
    </row>
    <row r="749" spans="1:11" ht="6.75" customHeight="1" x14ac:dyDescent="0.2"/>
    <row r="750" spans="1:11" x14ac:dyDescent="0.2">
      <c r="K750" s="14" t="s">
        <v>267</v>
      </c>
    </row>
  </sheetData>
  <mergeCells count="119"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129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130</v>
      </c>
      <c r="B6" s="22">
        <v>23</v>
      </c>
      <c r="C6" s="23">
        <v>7.5163398692810457</v>
      </c>
      <c r="D6" s="22">
        <v>96</v>
      </c>
      <c r="E6" s="23">
        <v>31.372549019607842</v>
      </c>
      <c r="F6" s="22">
        <v>119</v>
      </c>
      <c r="G6" s="23">
        <v>38.888888888888886</v>
      </c>
      <c r="H6" s="22">
        <v>187</v>
      </c>
      <c r="I6" s="23">
        <v>61.111111111111114</v>
      </c>
      <c r="J6" s="22">
        <v>306</v>
      </c>
      <c r="K6" s="23">
        <v>100</v>
      </c>
    </row>
    <row r="7" spans="1:11" x14ac:dyDescent="0.25">
      <c r="A7" s="24" t="s">
        <v>131</v>
      </c>
      <c r="B7" s="18">
        <v>5</v>
      </c>
      <c r="C7" s="25">
        <v>3.3112582781456954</v>
      </c>
      <c r="D7" s="18">
        <v>46</v>
      </c>
      <c r="E7" s="25">
        <v>30.463576158940398</v>
      </c>
      <c r="F7" s="18">
        <v>51</v>
      </c>
      <c r="G7" s="25">
        <v>33.774834437086092</v>
      </c>
      <c r="H7" s="18">
        <v>100</v>
      </c>
      <c r="I7" s="25">
        <v>66.225165562913901</v>
      </c>
      <c r="J7" s="18">
        <v>151</v>
      </c>
      <c r="K7" s="25">
        <v>100</v>
      </c>
    </row>
    <row r="8" spans="1:11" x14ac:dyDescent="0.25">
      <c r="A8" s="24" t="s">
        <v>132</v>
      </c>
      <c r="B8" s="18">
        <v>37</v>
      </c>
      <c r="C8" s="25">
        <v>8.4090909090909083</v>
      </c>
      <c r="D8" s="18">
        <v>127</v>
      </c>
      <c r="E8" s="25">
        <v>28.863636363636363</v>
      </c>
      <c r="F8" s="18">
        <v>164</v>
      </c>
      <c r="G8" s="25">
        <v>37.272727272727273</v>
      </c>
      <c r="H8" s="18">
        <v>276</v>
      </c>
      <c r="I8" s="25">
        <v>62.727272727272734</v>
      </c>
      <c r="J8" s="18">
        <v>440</v>
      </c>
      <c r="K8" s="25">
        <v>100</v>
      </c>
    </row>
    <row r="9" spans="1:11" x14ac:dyDescent="0.25">
      <c r="A9" s="24" t="s">
        <v>133</v>
      </c>
      <c r="B9" s="18">
        <v>3</v>
      </c>
      <c r="C9" s="25">
        <v>11.111111111111111</v>
      </c>
      <c r="D9" s="18">
        <v>4</v>
      </c>
      <c r="E9" s="25">
        <v>14.814814814814813</v>
      </c>
      <c r="F9" s="18">
        <v>7</v>
      </c>
      <c r="G9" s="25">
        <v>25.925925925925931</v>
      </c>
      <c r="H9" s="18">
        <v>20</v>
      </c>
      <c r="I9" s="25">
        <v>74.074074074074076</v>
      </c>
      <c r="J9" s="18">
        <v>27</v>
      </c>
      <c r="K9" s="25">
        <v>100</v>
      </c>
    </row>
    <row r="10" spans="1:11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  <c r="H10" s="18" t="s">
        <v>59</v>
      </c>
      <c r="I10" s="25" t="s">
        <v>59</v>
      </c>
      <c r="J10" s="18" t="s">
        <v>59</v>
      </c>
      <c r="K10" s="25" t="s">
        <v>59</v>
      </c>
    </row>
    <row r="11" spans="1:11" s="17" customFormat="1" x14ac:dyDescent="0.25">
      <c r="A11" s="26" t="s">
        <v>134</v>
      </c>
      <c r="B11" s="26">
        <v>68</v>
      </c>
      <c r="C11" s="27">
        <v>7.3593073593073601</v>
      </c>
      <c r="D11" s="26">
        <v>273</v>
      </c>
      <c r="E11" s="27">
        <v>29.545454545454547</v>
      </c>
      <c r="F11" s="26">
        <v>341</v>
      </c>
      <c r="G11" s="27">
        <v>36.904761904761905</v>
      </c>
      <c r="H11" s="26">
        <v>583</v>
      </c>
      <c r="I11" s="27">
        <v>63.095238095238095</v>
      </c>
      <c r="J11" s="26">
        <v>924</v>
      </c>
      <c r="K11" s="27">
        <v>100</v>
      </c>
    </row>
    <row r="13" spans="1:11" x14ac:dyDescent="0.25">
      <c r="A13" s="18" t="s">
        <v>135</v>
      </c>
    </row>
    <row r="15" spans="1:11" x14ac:dyDescent="0.2">
      <c r="K1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136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130</v>
      </c>
      <c r="B6" s="22">
        <v>17</v>
      </c>
      <c r="C6" s="23">
        <v>6.7193675889328066</v>
      </c>
      <c r="D6" s="22">
        <v>68</v>
      </c>
      <c r="E6" s="23">
        <v>26.877470355731226</v>
      </c>
      <c r="F6" s="22">
        <v>85</v>
      </c>
      <c r="G6" s="23">
        <v>33.596837944664031</v>
      </c>
      <c r="H6" s="22">
        <v>168</v>
      </c>
      <c r="I6" s="23">
        <v>66.403162055335969</v>
      </c>
      <c r="J6" s="22">
        <v>253</v>
      </c>
      <c r="K6" s="23">
        <v>100</v>
      </c>
    </row>
    <row r="7" spans="1:11" x14ac:dyDescent="0.25">
      <c r="A7" s="24" t="s">
        <v>131</v>
      </c>
      <c r="B7" s="18">
        <v>2</v>
      </c>
      <c r="C7" s="25">
        <v>1.5625</v>
      </c>
      <c r="D7" s="18">
        <v>31</v>
      </c>
      <c r="E7" s="25">
        <v>24.21875</v>
      </c>
      <c r="F7" s="18">
        <v>33</v>
      </c>
      <c r="G7" s="25">
        <v>25.78125</v>
      </c>
      <c r="H7" s="18">
        <v>95</v>
      </c>
      <c r="I7" s="25">
        <v>74.21875</v>
      </c>
      <c r="J7" s="18">
        <v>128</v>
      </c>
      <c r="K7" s="25">
        <v>100</v>
      </c>
    </row>
    <row r="8" spans="1:11" x14ac:dyDescent="0.25">
      <c r="A8" s="24" t="s">
        <v>132</v>
      </c>
      <c r="B8" s="18">
        <v>30</v>
      </c>
      <c r="C8" s="25">
        <v>7.7720207253886011</v>
      </c>
      <c r="D8" s="18">
        <v>85</v>
      </c>
      <c r="E8" s="25">
        <v>22.020725388601036</v>
      </c>
      <c r="F8" s="18">
        <v>115</v>
      </c>
      <c r="G8" s="25">
        <v>29.792746113989637</v>
      </c>
      <c r="H8" s="18">
        <v>271</v>
      </c>
      <c r="I8" s="25">
        <v>70.207253886010363</v>
      </c>
      <c r="J8" s="18">
        <v>386</v>
      </c>
      <c r="K8" s="25">
        <v>100</v>
      </c>
    </row>
    <row r="9" spans="1:11" x14ac:dyDescent="0.25">
      <c r="A9" s="24" t="s">
        <v>133</v>
      </c>
      <c r="B9" s="18">
        <v>3</v>
      </c>
      <c r="C9" s="25">
        <v>11.538461538461538</v>
      </c>
      <c r="D9" s="18">
        <v>3</v>
      </c>
      <c r="E9" s="25">
        <v>11.538461538461538</v>
      </c>
      <c r="F9" s="18">
        <v>6</v>
      </c>
      <c r="G9" s="25">
        <v>23.076923076923077</v>
      </c>
      <c r="H9" s="18">
        <v>20</v>
      </c>
      <c r="I9" s="25">
        <v>76.92307692307692</v>
      </c>
      <c r="J9" s="18">
        <v>26</v>
      </c>
      <c r="K9" s="25">
        <v>100</v>
      </c>
    </row>
    <row r="10" spans="1:11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  <c r="H10" s="18" t="s">
        <v>59</v>
      </c>
      <c r="I10" s="25" t="s">
        <v>59</v>
      </c>
      <c r="J10" s="18" t="s">
        <v>59</v>
      </c>
      <c r="K10" s="25" t="s">
        <v>59</v>
      </c>
    </row>
    <row r="11" spans="1:11" s="17" customFormat="1" x14ac:dyDescent="0.25">
      <c r="A11" s="26" t="s">
        <v>134</v>
      </c>
      <c r="B11" s="26">
        <v>52</v>
      </c>
      <c r="C11" s="27">
        <v>6.557377049180328</v>
      </c>
      <c r="D11" s="26">
        <v>187</v>
      </c>
      <c r="E11" s="27">
        <v>23.581336696090794</v>
      </c>
      <c r="F11" s="26">
        <v>239</v>
      </c>
      <c r="G11" s="27">
        <v>30.138713745271122</v>
      </c>
      <c r="H11" s="26">
        <v>554</v>
      </c>
      <c r="I11" s="27">
        <v>69.861286254728881</v>
      </c>
      <c r="J11" s="26">
        <v>793</v>
      </c>
      <c r="K11" s="27">
        <v>100</v>
      </c>
    </row>
    <row r="13" spans="1:11" x14ac:dyDescent="0.25">
      <c r="A13" s="18" t="s">
        <v>135</v>
      </c>
    </row>
    <row r="15" spans="1:11" x14ac:dyDescent="0.2">
      <c r="K1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137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130</v>
      </c>
      <c r="B6" s="22">
        <v>6</v>
      </c>
      <c r="C6" s="23">
        <v>11.320754716981131</v>
      </c>
      <c r="D6" s="22">
        <v>28</v>
      </c>
      <c r="E6" s="23">
        <v>52.830188679245282</v>
      </c>
      <c r="F6" s="22">
        <v>34</v>
      </c>
      <c r="G6" s="23">
        <v>64.15094339622641</v>
      </c>
      <c r="H6" s="22">
        <v>19</v>
      </c>
      <c r="I6" s="23">
        <v>35.849056603773583</v>
      </c>
      <c r="J6" s="22">
        <v>53</v>
      </c>
      <c r="K6" s="23">
        <v>100</v>
      </c>
    </row>
    <row r="7" spans="1:11" x14ac:dyDescent="0.25">
      <c r="A7" s="24" t="s">
        <v>131</v>
      </c>
      <c r="B7" s="18">
        <v>3</v>
      </c>
      <c r="C7" s="25">
        <v>13.043478260869565</v>
      </c>
      <c r="D7" s="18">
        <v>15</v>
      </c>
      <c r="E7" s="25">
        <v>65.217391304347828</v>
      </c>
      <c r="F7" s="18">
        <v>18</v>
      </c>
      <c r="G7" s="25">
        <v>78.260869565217391</v>
      </c>
      <c r="H7" s="18">
        <v>5</v>
      </c>
      <c r="I7" s="25">
        <v>21.739130434782609</v>
      </c>
      <c r="J7" s="18">
        <v>23</v>
      </c>
      <c r="K7" s="25">
        <v>100</v>
      </c>
    </row>
    <row r="8" spans="1:11" x14ac:dyDescent="0.25">
      <c r="A8" s="24" t="s">
        <v>132</v>
      </c>
      <c r="B8" s="18">
        <v>7</v>
      </c>
      <c r="C8" s="25">
        <v>12.962962962962965</v>
      </c>
      <c r="D8" s="18">
        <v>42</v>
      </c>
      <c r="E8" s="25">
        <v>77.777777777777771</v>
      </c>
      <c r="F8" s="18">
        <v>49</v>
      </c>
      <c r="G8" s="25">
        <v>90.740740740740748</v>
      </c>
      <c r="H8" s="18">
        <v>5</v>
      </c>
      <c r="I8" s="25">
        <v>9.2592592592592595</v>
      </c>
      <c r="J8" s="18">
        <v>54</v>
      </c>
      <c r="K8" s="25">
        <v>100</v>
      </c>
    </row>
    <row r="9" spans="1:11" x14ac:dyDescent="0.25">
      <c r="A9" s="24" t="s">
        <v>133</v>
      </c>
      <c r="B9" s="18">
        <v>0</v>
      </c>
      <c r="C9" s="25">
        <v>0</v>
      </c>
      <c r="D9" s="18">
        <v>1</v>
      </c>
      <c r="E9" s="25">
        <v>100</v>
      </c>
      <c r="F9" s="18">
        <v>1</v>
      </c>
      <c r="G9" s="25">
        <v>100</v>
      </c>
      <c r="H9" s="18">
        <v>0</v>
      </c>
      <c r="I9" s="25">
        <v>0</v>
      </c>
      <c r="J9" s="18">
        <v>1</v>
      </c>
      <c r="K9" s="25">
        <v>100</v>
      </c>
    </row>
    <row r="10" spans="1:11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  <c r="H10" s="18" t="s">
        <v>59</v>
      </c>
      <c r="I10" s="25" t="s">
        <v>59</v>
      </c>
      <c r="J10" s="18" t="s">
        <v>59</v>
      </c>
      <c r="K10" s="25" t="s">
        <v>59</v>
      </c>
    </row>
    <row r="11" spans="1:11" s="17" customFormat="1" x14ac:dyDescent="0.25">
      <c r="A11" s="26" t="s">
        <v>134</v>
      </c>
      <c r="B11" s="26">
        <v>16</v>
      </c>
      <c r="C11" s="27">
        <v>12.213740458015268</v>
      </c>
      <c r="D11" s="26">
        <v>86</v>
      </c>
      <c r="E11" s="27">
        <v>65.648854961832058</v>
      </c>
      <c r="F11" s="26">
        <v>102</v>
      </c>
      <c r="G11" s="27">
        <v>77.862595419847324</v>
      </c>
      <c r="H11" s="26">
        <v>29</v>
      </c>
      <c r="I11" s="27">
        <v>22.137404580152673</v>
      </c>
      <c r="J11" s="26">
        <v>131</v>
      </c>
      <c r="K11" s="27">
        <v>100</v>
      </c>
    </row>
    <row r="13" spans="1:11" x14ac:dyDescent="0.25">
      <c r="A13" s="18" t="s">
        <v>138</v>
      </c>
    </row>
    <row r="15" spans="1:11" x14ac:dyDescent="0.2">
      <c r="K1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139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130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4</v>
      </c>
      <c r="E7" s="9">
        <v>40</v>
      </c>
      <c r="F7" s="8">
        <v>4</v>
      </c>
      <c r="G7" s="9">
        <v>40</v>
      </c>
      <c r="H7" s="8">
        <v>6</v>
      </c>
      <c r="I7" s="9">
        <v>60</v>
      </c>
      <c r="J7" s="8">
        <v>10</v>
      </c>
      <c r="K7" s="9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7</v>
      </c>
      <c r="E8" s="11">
        <v>58.333333333333336</v>
      </c>
      <c r="F8" s="4">
        <v>7</v>
      </c>
      <c r="G8" s="11">
        <v>58.333333333333336</v>
      </c>
      <c r="H8" s="4">
        <v>5</v>
      </c>
      <c r="I8" s="11">
        <v>41.666666666666664</v>
      </c>
      <c r="J8" s="4">
        <v>12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4</v>
      </c>
      <c r="I9" s="11">
        <v>100</v>
      </c>
      <c r="J9" s="4">
        <v>4</v>
      </c>
      <c r="K9" s="11">
        <v>100</v>
      </c>
    </row>
    <row r="10" spans="1:11" x14ac:dyDescent="0.2">
      <c r="A10" s="10" t="s">
        <v>56</v>
      </c>
      <c r="B10" s="4">
        <v>1</v>
      </c>
      <c r="C10" s="11">
        <v>20</v>
      </c>
      <c r="D10" s="4">
        <v>2</v>
      </c>
      <c r="E10" s="11">
        <v>40</v>
      </c>
      <c r="F10" s="4">
        <v>3</v>
      </c>
      <c r="G10" s="11">
        <v>60</v>
      </c>
      <c r="H10" s="4">
        <v>2</v>
      </c>
      <c r="I10" s="11">
        <v>40</v>
      </c>
      <c r="J10" s="4">
        <v>5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7</v>
      </c>
      <c r="E11" s="11">
        <v>77.777777777777771</v>
      </c>
      <c r="F11" s="4">
        <v>7</v>
      </c>
      <c r="G11" s="11">
        <v>77.777777777777771</v>
      </c>
      <c r="H11" s="4">
        <v>2</v>
      </c>
      <c r="I11" s="11">
        <v>22.222222222222221</v>
      </c>
      <c r="J11" s="4">
        <v>9</v>
      </c>
      <c r="K11" s="11">
        <v>100</v>
      </c>
    </row>
    <row r="12" spans="1:11" s="3" customFormat="1" x14ac:dyDescent="0.2">
      <c r="A12" s="12" t="s">
        <v>58</v>
      </c>
      <c r="B12" s="12">
        <v>1</v>
      </c>
      <c r="C12" s="13">
        <v>2.5</v>
      </c>
      <c r="D12" s="12">
        <v>20</v>
      </c>
      <c r="E12" s="13">
        <v>50</v>
      </c>
      <c r="F12" s="12">
        <v>21</v>
      </c>
      <c r="G12" s="13">
        <v>52.5</v>
      </c>
      <c r="H12" s="12">
        <v>19</v>
      </c>
      <c r="I12" s="13">
        <v>47.5</v>
      </c>
      <c r="J12" s="12">
        <v>40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1</v>
      </c>
      <c r="E14" s="9">
        <v>5.2631578947368425</v>
      </c>
      <c r="F14" s="8">
        <v>1</v>
      </c>
      <c r="G14" s="9">
        <v>5.2631578947368425</v>
      </c>
      <c r="H14" s="8">
        <v>18</v>
      </c>
      <c r="I14" s="9">
        <v>94.736842105263165</v>
      </c>
      <c r="J14" s="8">
        <v>19</v>
      </c>
      <c r="K14" s="9">
        <v>100</v>
      </c>
    </row>
    <row r="15" spans="1:11" x14ac:dyDescent="0.2">
      <c r="A15" s="10" t="s">
        <v>61</v>
      </c>
      <c r="B15" s="4">
        <v>6</v>
      </c>
      <c r="C15" s="11">
        <v>54.54545454545454</v>
      </c>
      <c r="D15" s="4">
        <v>2</v>
      </c>
      <c r="E15" s="11">
        <v>18.181818181818183</v>
      </c>
      <c r="F15" s="4">
        <v>8</v>
      </c>
      <c r="G15" s="11">
        <v>72.727272727272734</v>
      </c>
      <c r="H15" s="4">
        <v>3</v>
      </c>
      <c r="I15" s="11">
        <v>27.27272727272727</v>
      </c>
      <c r="J15" s="4">
        <v>11</v>
      </c>
      <c r="K15" s="11">
        <v>100</v>
      </c>
    </row>
    <row r="16" spans="1:11" x14ac:dyDescent="0.2">
      <c r="A16" s="10" t="s">
        <v>62</v>
      </c>
      <c r="B16" s="4">
        <v>2</v>
      </c>
      <c r="C16" s="11">
        <v>7.4074074074074066</v>
      </c>
      <c r="D16" s="4">
        <v>16</v>
      </c>
      <c r="E16" s="11">
        <v>59.259259259259252</v>
      </c>
      <c r="F16" s="4">
        <v>18</v>
      </c>
      <c r="G16" s="11">
        <v>66.666666666666671</v>
      </c>
      <c r="H16" s="4">
        <v>9</v>
      </c>
      <c r="I16" s="11">
        <v>33.333333333333336</v>
      </c>
      <c r="J16" s="4">
        <v>27</v>
      </c>
      <c r="K16" s="11">
        <v>100</v>
      </c>
    </row>
    <row r="17" spans="1:11" s="3" customFormat="1" x14ac:dyDescent="0.2">
      <c r="A17" s="12" t="s">
        <v>63</v>
      </c>
      <c r="B17" s="12">
        <v>8</v>
      </c>
      <c r="C17" s="13">
        <v>14.035087719298245</v>
      </c>
      <c r="D17" s="12">
        <v>19</v>
      </c>
      <c r="E17" s="13">
        <v>33.333333333333336</v>
      </c>
      <c r="F17" s="12">
        <v>27</v>
      </c>
      <c r="G17" s="13">
        <v>47.368421052631582</v>
      </c>
      <c r="H17" s="12">
        <v>30</v>
      </c>
      <c r="I17" s="13">
        <v>52.631578947368418</v>
      </c>
      <c r="J17" s="12">
        <v>57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1</v>
      </c>
      <c r="C19" s="9">
        <v>7.6923076923076925</v>
      </c>
      <c r="D19" s="8">
        <v>1</v>
      </c>
      <c r="E19" s="9">
        <v>7.6923076923076925</v>
      </c>
      <c r="F19" s="8">
        <v>2</v>
      </c>
      <c r="G19" s="9">
        <v>15.384615384615385</v>
      </c>
      <c r="H19" s="8">
        <v>11</v>
      </c>
      <c r="I19" s="9">
        <v>84.615384615384613</v>
      </c>
      <c r="J19" s="8">
        <v>13</v>
      </c>
      <c r="K19" s="9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4</v>
      </c>
      <c r="I20" s="11">
        <v>100</v>
      </c>
      <c r="J20" s="4">
        <v>4</v>
      </c>
      <c r="K20" s="11">
        <v>100</v>
      </c>
    </row>
    <row r="21" spans="1:11" x14ac:dyDescent="0.2">
      <c r="A21" s="10" t="s">
        <v>66</v>
      </c>
      <c r="B21" s="4">
        <v>1</v>
      </c>
      <c r="C21" s="11">
        <v>5.882352941176471</v>
      </c>
      <c r="D21" s="4">
        <v>6</v>
      </c>
      <c r="E21" s="11">
        <v>35.294117647058826</v>
      </c>
      <c r="F21" s="4">
        <v>7</v>
      </c>
      <c r="G21" s="11">
        <v>41.176470588235297</v>
      </c>
      <c r="H21" s="4">
        <v>10</v>
      </c>
      <c r="I21" s="11">
        <v>58.82352941176471</v>
      </c>
      <c r="J21" s="4">
        <v>17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9</v>
      </c>
      <c r="I22" s="11">
        <v>100</v>
      </c>
      <c r="J22" s="4">
        <v>9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6</v>
      </c>
      <c r="I23" s="11">
        <v>100</v>
      </c>
      <c r="J23" s="4">
        <v>6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2</v>
      </c>
      <c r="E24" s="11">
        <v>40</v>
      </c>
      <c r="F24" s="4">
        <v>2</v>
      </c>
      <c r="G24" s="11">
        <v>40</v>
      </c>
      <c r="H24" s="4">
        <v>3</v>
      </c>
      <c r="I24" s="11">
        <v>60</v>
      </c>
      <c r="J24" s="4">
        <v>5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15.384615384615385</v>
      </c>
      <c r="F25" s="4">
        <v>2</v>
      </c>
      <c r="G25" s="11">
        <v>15.384615384615385</v>
      </c>
      <c r="H25" s="4">
        <v>11</v>
      </c>
      <c r="I25" s="11">
        <v>84.615384615384613</v>
      </c>
      <c r="J25" s="4">
        <v>13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7</v>
      </c>
      <c r="E26" s="11">
        <v>28.000000000000004</v>
      </c>
      <c r="F26" s="4">
        <v>7</v>
      </c>
      <c r="G26" s="11">
        <v>28.000000000000004</v>
      </c>
      <c r="H26" s="4">
        <v>18</v>
      </c>
      <c r="I26" s="11">
        <v>72</v>
      </c>
      <c r="J26" s="4">
        <v>25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4</v>
      </c>
      <c r="I27" s="11">
        <v>100</v>
      </c>
      <c r="J27" s="4">
        <v>4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1</v>
      </c>
      <c r="I28" s="11">
        <v>100</v>
      </c>
      <c r="J28" s="4">
        <v>1</v>
      </c>
      <c r="K28" s="11">
        <v>100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2</v>
      </c>
      <c r="E29" s="11">
        <v>33.333333333333336</v>
      </c>
      <c r="F29" s="4">
        <v>2</v>
      </c>
      <c r="G29" s="11">
        <v>33.333333333333336</v>
      </c>
      <c r="H29" s="4">
        <v>4</v>
      </c>
      <c r="I29" s="11">
        <v>66.666666666666671</v>
      </c>
      <c r="J29" s="4">
        <v>6</v>
      </c>
      <c r="K29" s="11">
        <v>100</v>
      </c>
    </row>
    <row r="30" spans="1:11" x14ac:dyDescent="0.2">
      <c r="A30" s="10" t="s">
        <v>75</v>
      </c>
      <c r="B30" s="4">
        <v>3</v>
      </c>
      <c r="C30" s="11">
        <v>13.043478260869565</v>
      </c>
      <c r="D30" s="4">
        <v>7</v>
      </c>
      <c r="E30" s="11">
        <v>30.434782608695656</v>
      </c>
      <c r="F30" s="4">
        <v>10</v>
      </c>
      <c r="G30" s="11">
        <v>43.478260869565219</v>
      </c>
      <c r="H30" s="4">
        <v>13</v>
      </c>
      <c r="I30" s="11">
        <v>56.521739130434781</v>
      </c>
      <c r="J30" s="4">
        <v>23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77</v>
      </c>
      <c r="B32" s="12">
        <v>5</v>
      </c>
      <c r="C32" s="13">
        <v>3.9682539682539679</v>
      </c>
      <c r="D32" s="12">
        <v>27</v>
      </c>
      <c r="E32" s="13">
        <v>21.428571428571427</v>
      </c>
      <c r="F32" s="12">
        <v>32</v>
      </c>
      <c r="G32" s="13">
        <v>25.396825396825395</v>
      </c>
      <c r="H32" s="12">
        <v>94</v>
      </c>
      <c r="I32" s="13">
        <v>74.603174603174608</v>
      </c>
      <c r="J32" s="12">
        <v>126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2</v>
      </c>
      <c r="C35" s="11">
        <v>11.111111111111111</v>
      </c>
      <c r="D35" s="4">
        <v>0</v>
      </c>
      <c r="E35" s="11">
        <v>0</v>
      </c>
      <c r="F35" s="4">
        <v>2</v>
      </c>
      <c r="G35" s="11">
        <v>11.111111111111111</v>
      </c>
      <c r="H35" s="4">
        <v>16</v>
      </c>
      <c r="I35" s="11">
        <v>88.888888888888886</v>
      </c>
      <c r="J35" s="4">
        <v>18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0</v>
      </c>
      <c r="I36" s="11">
        <v>0</v>
      </c>
      <c r="J36" s="4">
        <v>0</v>
      </c>
      <c r="K36" s="11">
        <v>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82</v>
      </c>
      <c r="B38" s="4">
        <v>5</v>
      </c>
      <c r="C38" s="11">
        <v>11.904761904761905</v>
      </c>
      <c r="D38" s="4">
        <v>21</v>
      </c>
      <c r="E38" s="11">
        <v>50</v>
      </c>
      <c r="F38" s="4">
        <v>26</v>
      </c>
      <c r="G38" s="11">
        <v>61.904761904761905</v>
      </c>
      <c r="H38" s="4">
        <v>16</v>
      </c>
      <c r="I38" s="11">
        <v>38.095238095238095</v>
      </c>
      <c r="J38" s="4">
        <v>42</v>
      </c>
      <c r="K38" s="11">
        <v>100</v>
      </c>
    </row>
    <row r="39" spans="1:11" x14ac:dyDescent="0.2">
      <c r="A39" s="10" t="s">
        <v>83</v>
      </c>
      <c r="B39" s="4">
        <v>1</v>
      </c>
      <c r="C39" s="11">
        <v>4.5454545454545459</v>
      </c>
      <c r="D39" s="4">
        <v>9</v>
      </c>
      <c r="E39" s="11">
        <v>40.909090909090907</v>
      </c>
      <c r="F39" s="4">
        <v>10</v>
      </c>
      <c r="G39" s="11">
        <v>45.454545454545453</v>
      </c>
      <c r="H39" s="4">
        <v>12</v>
      </c>
      <c r="I39" s="11">
        <v>54.54545454545454</v>
      </c>
      <c r="J39" s="4">
        <v>22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85</v>
      </c>
      <c r="B41" s="4">
        <v>1</v>
      </c>
      <c r="C41" s="11">
        <v>100</v>
      </c>
      <c r="D41" s="4">
        <v>0</v>
      </c>
      <c r="E41" s="11">
        <v>0</v>
      </c>
      <c r="F41" s="4">
        <v>1</v>
      </c>
      <c r="G41" s="11">
        <v>100</v>
      </c>
      <c r="H41" s="4">
        <v>0</v>
      </c>
      <c r="I41" s="11">
        <v>0</v>
      </c>
      <c r="J41" s="4">
        <v>1</v>
      </c>
      <c r="K41" s="11">
        <v>100</v>
      </c>
    </row>
    <row r="42" spans="1:11" s="3" customFormat="1" x14ac:dyDescent="0.2">
      <c r="A42" s="12" t="s">
        <v>86</v>
      </c>
      <c r="B42" s="12">
        <v>9</v>
      </c>
      <c r="C42" s="13">
        <v>10.843373493975903</v>
      </c>
      <c r="D42" s="12">
        <v>30</v>
      </c>
      <c r="E42" s="13">
        <v>36.144578313253014</v>
      </c>
      <c r="F42" s="12">
        <v>39</v>
      </c>
      <c r="G42" s="13">
        <v>46.987951807228917</v>
      </c>
      <c r="H42" s="12">
        <v>44</v>
      </c>
      <c r="I42" s="13">
        <v>53.012048192771076</v>
      </c>
      <c r="J42" s="12">
        <v>83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23</v>
      </c>
      <c r="C44" s="13">
        <v>7.5163398692810457</v>
      </c>
      <c r="D44" s="12">
        <v>96</v>
      </c>
      <c r="E44" s="13">
        <v>31.372549019607842</v>
      </c>
      <c r="F44" s="12">
        <v>119</v>
      </c>
      <c r="G44" s="13">
        <v>38.888888888888886</v>
      </c>
      <c r="H44" s="12">
        <v>187</v>
      </c>
      <c r="I44" s="13">
        <v>61.111111111111114</v>
      </c>
      <c r="J44" s="12">
        <v>306</v>
      </c>
      <c r="K44" s="13">
        <v>100</v>
      </c>
    </row>
    <row r="45" spans="1:11" ht="7.5" customHeight="1" x14ac:dyDescent="0.2"/>
    <row r="46" spans="1:11" x14ac:dyDescent="0.2">
      <c r="A46" s="16" t="str">
        <f>MID($A$1,1,FIND(".",$A$1))&amp;" Segue"</f>
        <v>Tavola 14. Segue</v>
      </c>
    </row>
    <row r="47" spans="1:11" ht="7.5" customHeight="1" x14ac:dyDescent="0.2"/>
    <row r="48" spans="1:11" x14ac:dyDescent="0.2">
      <c r="A48" s="58" t="s">
        <v>45</v>
      </c>
      <c r="B48" s="61" t="s">
        <v>131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0</v>
      </c>
      <c r="C51" s="9">
        <v>0</v>
      </c>
      <c r="D51" s="8">
        <v>0</v>
      </c>
      <c r="E51" s="9">
        <v>0</v>
      </c>
      <c r="F51" s="8">
        <v>0</v>
      </c>
      <c r="G51" s="9">
        <v>0</v>
      </c>
      <c r="H51" s="8">
        <v>1</v>
      </c>
      <c r="I51" s="9">
        <v>100</v>
      </c>
      <c r="J51" s="8">
        <v>1</v>
      </c>
      <c r="K51" s="9">
        <v>100</v>
      </c>
    </row>
    <row r="52" spans="1:11" x14ac:dyDescent="0.2">
      <c r="A52" s="10" t="s">
        <v>54</v>
      </c>
      <c r="B52" s="4">
        <v>3</v>
      </c>
      <c r="C52" s="11">
        <v>50</v>
      </c>
      <c r="D52" s="4">
        <v>2</v>
      </c>
      <c r="E52" s="11">
        <v>33.333333333333336</v>
      </c>
      <c r="F52" s="4">
        <v>5</v>
      </c>
      <c r="G52" s="11">
        <v>83.333333333333329</v>
      </c>
      <c r="H52" s="4">
        <v>1</v>
      </c>
      <c r="I52" s="11">
        <v>16.666666666666668</v>
      </c>
      <c r="J52" s="4">
        <v>6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1</v>
      </c>
      <c r="I53" s="11">
        <v>100</v>
      </c>
      <c r="J53" s="4">
        <v>1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0</v>
      </c>
      <c r="E54" s="11">
        <v>0</v>
      </c>
      <c r="F54" s="4">
        <v>0</v>
      </c>
      <c r="G54" s="11">
        <v>0</v>
      </c>
      <c r="H54" s="4">
        <v>2</v>
      </c>
      <c r="I54" s="11">
        <v>100</v>
      </c>
      <c r="J54" s="4">
        <v>2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5</v>
      </c>
      <c r="E55" s="11">
        <v>71.428571428571431</v>
      </c>
      <c r="F55" s="4">
        <v>5</v>
      </c>
      <c r="G55" s="11">
        <v>71.428571428571431</v>
      </c>
      <c r="H55" s="4">
        <v>2</v>
      </c>
      <c r="I55" s="11">
        <v>28.571428571428577</v>
      </c>
      <c r="J55" s="4">
        <v>7</v>
      </c>
      <c r="K55" s="11">
        <v>100</v>
      </c>
    </row>
    <row r="56" spans="1:11" s="3" customFormat="1" x14ac:dyDescent="0.2">
      <c r="A56" s="12" t="s">
        <v>58</v>
      </c>
      <c r="B56" s="12">
        <v>3</v>
      </c>
      <c r="C56" s="13">
        <v>17.647058823529413</v>
      </c>
      <c r="D56" s="12">
        <v>7</v>
      </c>
      <c r="E56" s="13">
        <v>41.176470588235297</v>
      </c>
      <c r="F56" s="12">
        <v>10</v>
      </c>
      <c r="G56" s="13">
        <v>58.82352941176471</v>
      </c>
      <c r="H56" s="12">
        <v>7</v>
      </c>
      <c r="I56" s="13">
        <v>41.176470588235297</v>
      </c>
      <c r="J56" s="12">
        <v>17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4</v>
      </c>
      <c r="I58" s="9">
        <v>100</v>
      </c>
      <c r="J58" s="8">
        <v>4</v>
      </c>
      <c r="K58" s="9">
        <v>100</v>
      </c>
    </row>
    <row r="59" spans="1:11" x14ac:dyDescent="0.2">
      <c r="A59" s="10" t="s">
        <v>61</v>
      </c>
      <c r="B59" s="4">
        <v>1</v>
      </c>
      <c r="C59" s="11">
        <v>50</v>
      </c>
      <c r="D59" s="4">
        <v>0</v>
      </c>
      <c r="E59" s="11">
        <v>0</v>
      </c>
      <c r="F59" s="4">
        <v>1</v>
      </c>
      <c r="G59" s="11">
        <v>50</v>
      </c>
      <c r="H59" s="4">
        <v>1</v>
      </c>
      <c r="I59" s="11">
        <v>50</v>
      </c>
      <c r="J59" s="4">
        <v>2</v>
      </c>
      <c r="K59" s="11">
        <v>100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2</v>
      </c>
      <c r="E60" s="11">
        <v>16.666666666666668</v>
      </c>
      <c r="F60" s="4">
        <v>2</v>
      </c>
      <c r="G60" s="11">
        <v>16.666666666666668</v>
      </c>
      <c r="H60" s="4">
        <v>10</v>
      </c>
      <c r="I60" s="11">
        <v>83.333333333333329</v>
      </c>
      <c r="J60" s="4">
        <v>12</v>
      </c>
      <c r="K60" s="11">
        <v>100</v>
      </c>
    </row>
    <row r="61" spans="1:11" s="3" customFormat="1" x14ac:dyDescent="0.2">
      <c r="A61" s="12" t="s">
        <v>63</v>
      </c>
      <c r="B61" s="12">
        <v>1</v>
      </c>
      <c r="C61" s="13">
        <v>5.5555555555555554</v>
      </c>
      <c r="D61" s="12">
        <v>2</v>
      </c>
      <c r="E61" s="13">
        <v>11.111111111111111</v>
      </c>
      <c r="F61" s="12">
        <v>3</v>
      </c>
      <c r="G61" s="13">
        <v>16.666666666666668</v>
      </c>
      <c r="H61" s="12">
        <v>15</v>
      </c>
      <c r="I61" s="13">
        <v>83.333333333333329</v>
      </c>
      <c r="J61" s="12">
        <v>18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8</v>
      </c>
      <c r="I63" s="9">
        <v>100</v>
      </c>
      <c r="J63" s="8">
        <v>8</v>
      </c>
      <c r="K63" s="9">
        <v>100</v>
      </c>
    </row>
    <row r="64" spans="1:11" x14ac:dyDescent="0.2">
      <c r="A64" s="10" t="s">
        <v>65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6</v>
      </c>
      <c r="I64" s="11">
        <v>100</v>
      </c>
      <c r="J64" s="4">
        <v>6</v>
      </c>
      <c r="K64" s="11">
        <v>100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3</v>
      </c>
      <c r="I65" s="11">
        <v>100</v>
      </c>
      <c r="J65" s="4">
        <v>3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8</v>
      </c>
      <c r="I66" s="11">
        <v>100</v>
      </c>
      <c r="J66" s="4">
        <v>8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4</v>
      </c>
      <c r="E67" s="11">
        <v>40</v>
      </c>
      <c r="F67" s="4">
        <v>4</v>
      </c>
      <c r="G67" s="11">
        <v>40</v>
      </c>
      <c r="H67" s="4">
        <v>6</v>
      </c>
      <c r="I67" s="11">
        <v>60</v>
      </c>
      <c r="J67" s="4">
        <v>10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3</v>
      </c>
      <c r="I68" s="11">
        <v>100</v>
      </c>
      <c r="J68" s="4">
        <v>3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1</v>
      </c>
      <c r="E69" s="11">
        <v>100</v>
      </c>
      <c r="F69" s="4">
        <v>1</v>
      </c>
      <c r="G69" s="11">
        <v>100</v>
      </c>
      <c r="H69" s="4">
        <v>0</v>
      </c>
      <c r="I69" s="11">
        <v>0</v>
      </c>
      <c r="J69" s="4">
        <v>1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2</v>
      </c>
      <c r="E70" s="11">
        <v>18.181818181818183</v>
      </c>
      <c r="F70" s="4">
        <v>2</v>
      </c>
      <c r="G70" s="11">
        <v>18.181818181818183</v>
      </c>
      <c r="H70" s="4">
        <v>9</v>
      </c>
      <c r="I70" s="11">
        <v>81.818181818181813</v>
      </c>
      <c r="J70" s="4">
        <v>11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1</v>
      </c>
      <c r="E71" s="11">
        <v>50</v>
      </c>
      <c r="F71" s="4">
        <v>1</v>
      </c>
      <c r="G71" s="11">
        <v>50</v>
      </c>
      <c r="H71" s="4">
        <v>1</v>
      </c>
      <c r="I71" s="11">
        <v>50</v>
      </c>
      <c r="J71" s="4">
        <v>2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100</v>
      </c>
      <c r="J72" s="4">
        <v>2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7</v>
      </c>
      <c r="E73" s="11">
        <v>35</v>
      </c>
      <c r="F73" s="4">
        <v>7</v>
      </c>
      <c r="G73" s="11">
        <v>35</v>
      </c>
      <c r="H73" s="4">
        <v>13</v>
      </c>
      <c r="I73" s="11">
        <v>65</v>
      </c>
      <c r="J73" s="4">
        <v>20</v>
      </c>
      <c r="K73" s="11">
        <v>100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0</v>
      </c>
      <c r="I74" s="11">
        <v>0</v>
      </c>
      <c r="J74" s="4">
        <v>0</v>
      </c>
      <c r="K74" s="11">
        <v>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77</v>
      </c>
      <c r="B76" s="12">
        <v>0</v>
      </c>
      <c r="C76" s="13">
        <v>0</v>
      </c>
      <c r="D76" s="12">
        <v>15</v>
      </c>
      <c r="E76" s="13">
        <v>20.27027027027027</v>
      </c>
      <c r="F76" s="12">
        <v>15</v>
      </c>
      <c r="G76" s="13">
        <v>20.27027027027027</v>
      </c>
      <c r="H76" s="12">
        <v>59</v>
      </c>
      <c r="I76" s="13">
        <v>79.729729729729726</v>
      </c>
      <c r="J76" s="12">
        <v>74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79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1</v>
      </c>
      <c r="E80" s="11">
        <v>100</v>
      </c>
      <c r="F80" s="4">
        <v>1</v>
      </c>
      <c r="G80" s="11">
        <v>100</v>
      </c>
      <c r="H80" s="4">
        <v>0</v>
      </c>
      <c r="I80" s="11">
        <v>0</v>
      </c>
      <c r="J80" s="4">
        <v>1</v>
      </c>
      <c r="K80" s="11">
        <v>100</v>
      </c>
    </row>
    <row r="81" spans="1:11" x14ac:dyDescent="0.2">
      <c r="A81" s="10" t="s">
        <v>81</v>
      </c>
      <c r="B81" s="4">
        <v>1</v>
      </c>
      <c r="C81" s="11">
        <v>2.9411764705882355</v>
      </c>
      <c r="D81" s="4">
        <v>17</v>
      </c>
      <c r="E81" s="11">
        <v>50</v>
      </c>
      <c r="F81" s="4">
        <v>18</v>
      </c>
      <c r="G81" s="11">
        <v>52.941176470588239</v>
      </c>
      <c r="H81" s="4">
        <v>16</v>
      </c>
      <c r="I81" s="11">
        <v>47.058823529411768</v>
      </c>
      <c r="J81" s="4">
        <v>34</v>
      </c>
      <c r="K81" s="11">
        <v>100</v>
      </c>
    </row>
    <row r="82" spans="1:11" x14ac:dyDescent="0.2">
      <c r="A82" s="10" t="s">
        <v>82</v>
      </c>
      <c r="B82" s="4">
        <v>0</v>
      </c>
      <c r="C82" s="11">
        <v>0</v>
      </c>
      <c r="D82" s="4">
        <v>0</v>
      </c>
      <c r="E82" s="11">
        <v>0</v>
      </c>
      <c r="F82" s="4">
        <v>0</v>
      </c>
      <c r="G82" s="11">
        <v>0</v>
      </c>
      <c r="H82" s="4">
        <v>0</v>
      </c>
      <c r="I82" s="11">
        <v>0</v>
      </c>
      <c r="J82" s="4">
        <v>0</v>
      </c>
      <c r="K82" s="11">
        <v>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84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4</v>
      </c>
      <c r="E85" s="11">
        <v>57.142857142857153</v>
      </c>
      <c r="F85" s="4">
        <v>4</v>
      </c>
      <c r="G85" s="11">
        <v>57.142857142857153</v>
      </c>
      <c r="H85" s="4">
        <v>3</v>
      </c>
      <c r="I85" s="11">
        <v>42.857142857142854</v>
      </c>
      <c r="J85" s="4">
        <v>7</v>
      </c>
      <c r="K85" s="11">
        <v>100</v>
      </c>
    </row>
    <row r="86" spans="1:11" s="3" customFormat="1" x14ac:dyDescent="0.2">
      <c r="A86" s="12" t="s">
        <v>86</v>
      </c>
      <c r="B86" s="12">
        <v>1</v>
      </c>
      <c r="C86" s="13">
        <v>2.3809523809523809</v>
      </c>
      <c r="D86" s="12">
        <v>22</v>
      </c>
      <c r="E86" s="13">
        <v>52.380952380952387</v>
      </c>
      <c r="F86" s="12">
        <v>23</v>
      </c>
      <c r="G86" s="13">
        <v>54.761904761904759</v>
      </c>
      <c r="H86" s="12">
        <v>19</v>
      </c>
      <c r="I86" s="13">
        <v>45.238095238095241</v>
      </c>
      <c r="J86" s="12">
        <v>42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5</v>
      </c>
      <c r="C88" s="13">
        <v>3.3112582781456954</v>
      </c>
      <c r="D88" s="12">
        <v>46</v>
      </c>
      <c r="E88" s="13">
        <v>30.463576158940398</v>
      </c>
      <c r="F88" s="12">
        <v>51</v>
      </c>
      <c r="G88" s="13">
        <v>33.774834437086092</v>
      </c>
      <c r="H88" s="12">
        <v>100</v>
      </c>
      <c r="I88" s="13">
        <v>66.225165562913901</v>
      </c>
      <c r="J88" s="12">
        <v>151</v>
      </c>
      <c r="K88" s="13">
        <v>100</v>
      </c>
    </row>
    <row r="89" spans="1:11" ht="7.5" customHeight="1" x14ac:dyDescent="0.2"/>
    <row r="90" spans="1:11" x14ac:dyDescent="0.2">
      <c r="A90" s="16" t="str">
        <f>MID($A$1,1,FIND(".",$A$1))&amp;" Segue"</f>
        <v>Tavola 14. Segue</v>
      </c>
    </row>
    <row r="91" spans="1:11" ht="7.5" customHeight="1" x14ac:dyDescent="0.2"/>
    <row r="92" spans="1:11" x14ac:dyDescent="0.2">
      <c r="A92" s="58" t="s">
        <v>45</v>
      </c>
      <c r="B92" s="61" t="s">
        <v>132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5</v>
      </c>
      <c r="C95" s="9">
        <v>17.241379310344829</v>
      </c>
      <c r="D95" s="8">
        <v>14</v>
      </c>
      <c r="E95" s="9">
        <v>48.275862068965516</v>
      </c>
      <c r="F95" s="8">
        <v>19</v>
      </c>
      <c r="G95" s="9">
        <v>65.517241379310349</v>
      </c>
      <c r="H95" s="8">
        <v>10</v>
      </c>
      <c r="I95" s="9">
        <v>34.482758620689658</v>
      </c>
      <c r="J95" s="8">
        <v>29</v>
      </c>
      <c r="K95" s="9">
        <v>100</v>
      </c>
    </row>
    <row r="96" spans="1:11" x14ac:dyDescent="0.2">
      <c r="A96" s="10" t="s">
        <v>54</v>
      </c>
      <c r="B96" s="4">
        <v>0</v>
      </c>
      <c r="C96" s="11">
        <v>0</v>
      </c>
      <c r="D96" s="4">
        <v>1</v>
      </c>
      <c r="E96" s="11">
        <v>50</v>
      </c>
      <c r="F96" s="4">
        <v>1</v>
      </c>
      <c r="G96" s="11">
        <v>50</v>
      </c>
      <c r="H96" s="4">
        <v>1</v>
      </c>
      <c r="I96" s="11">
        <v>50</v>
      </c>
      <c r="J96" s="4">
        <v>2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21</v>
      </c>
      <c r="I97" s="11">
        <v>100</v>
      </c>
      <c r="J97" s="4">
        <v>21</v>
      </c>
      <c r="K97" s="11">
        <v>100</v>
      </c>
    </row>
    <row r="98" spans="1:11" x14ac:dyDescent="0.2">
      <c r="A98" s="10" t="s">
        <v>56</v>
      </c>
      <c r="B98" s="4">
        <v>1</v>
      </c>
      <c r="C98" s="11">
        <v>3.4482758620689653</v>
      </c>
      <c r="D98" s="4">
        <v>15</v>
      </c>
      <c r="E98" s="11">
        <v>51.724137931034484</v>
      </c>
      <c r="F98" s="4">
        <v>16</v>
      </c>
      <c r="G98" s="11">
        <v>55.172413793103445</v>
      </c>
      <c r="H98" s="4">
        <v>13</v>
      </c>
      <c r="I98" s="11">
        <v>44.827586206896555</v>
      </c>
      <c r="J98" s="4">
        <v>29</v>
      </c>
      <c r="K98" s="11">
        <v>100</v>
      </c>
    </row>
    <row r="99" spans="1:11" x14ac:dyDescent="0.2">
      <c r="A99" s="10" t="s">
        <v>57</v>
      </c>
      <c r="B99" s="4">
        <v>2</v>
      </c>
      <c r="C99" s="11">
        <v>10</v>
      </c>
      <c r="D99" s="4">
        <v>13</v>
      </c>
      <c r="E99" s="11">
        <v>65</v>
      </c>
      <c r="F99" s="4">
        <v>15</v>
      </c>
      <c r="G99" s="11">
        <v>75</v>
      </c>
      <c r="H99" s="4">
        <v>5</v>
      </c>
      <c r="I99" s="11">
        <v>25</v>
      </c>
      <c r="J99" s="4">
        <v>20</v>
      </c>
      <c r="K99" s="11">
        <v>100</v>
      </c>
    </row>
    <row r="100" spans="1:11" s="3" customFormat="1" x14ac:dyDescent="0.2">
      <c r="A100" s="12" t="s">
        <v>58</v>
      </c>
      <c r="B100" s="12">
        <v>8</v>
      </c>
      <c r="C100" s="13">
        <v>7.9207920792079207</v>
      </c>
      <c r="D100" s="12">
        <v>43</v>
      </c>
      <c r="E100" s="13">
        <v>42.574257425742573</v>
      </c>
      <c r="F100" s="12">
        <v>51</v>
      </c>
      <c r="G100" s="13">
        <v>50.495049504950494</v>
      </c>
      <c r="H100" s="12">
        <v>50</v>
      </c>
      <c r="I100" s="13">
        <v>49.504950495049506</v>
      </c>
      <c r="J100" s="12">
        <v>101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5</v>
      </c>
      <c r="E102" s="9">
        <v>22.727272727272727</v>
      </c>
      <c r="F102" s="8">
        <v>5</v>
      </c>
      <c r="G102" s="9">
        <v>22.727272727272727</v>
      </c>
      <c r="H102" s="8">
        <v>17</v>
      </c>
      <c r="I102" s="9">
        <v>77.272727272727266</v>
      </c>
      <c r="J102" s="8">
        <v>22</v>
      </c>
      <c r="K102" s="9">
        <v>100</v>
      </c>
    </row>
    <row r="103" spans="1:11" x14ac:dyDescent="0.2">
      <c r="A103" s="10" t="s">
        <v>61</v>
      </c>
      <c r="B103" s="4">
        <v>7</v>
      </c>
      <c r="C103" s="11">
        <v>20</v>
      </c>
      <c r="D103" s="4">
        <v>10</v>
      </c>
      <c r="E103" s="11">
        <v>28.571428571428577</v>
      </c>
      <c r="F103" s="4">
        <v>17</v>
      </c>
      <c r="G103" s="11">
        <v>48.571428571428569</v>
      </c>
      <c r="H103" s="4">
        <v>18</v>
      </c>
      <c r="I103" s="11">
        <v>51.428571428571438</v>
      </c>
      <c r="J103" s="4">
        <v>35</v>
      </c>
      <c r="K103" s="11">
        <v>100</v>
      </c>
    </row>
    <row r="104" spans="1:11" x14ac:dyDescent="0.2">
      <c r="A104" s="10" t="s">
        <v>62</v>
      </c>
      <c r="B104" s="4">
        <v>5</v>
      </c>
      <c r="C104" s="11">
        <v>22.727272727272727</v>
      </c>
      <c r="D104" s="4">
        <v>9</v>
      </c>
      <c r="E104" s="11">
        <v>40.909090909090907</v>
      </c>
      <c r="F104" s="4">
        <v>14</v>
      </c>
      <c r="G104" s="11">
        <v>63.636363636363633</v>
      </c>
      <c r="H104" s="4">
        <v>8</v>
      </c>
      <c r="I104" s="11">
        <v>36.363636363636367</v>
      </c>
      <c r="J104" s="4">
        <v>22</v>
      </c>
      <c r="K104" s="11">
        <v>100</v>
      </c>
    </row>
    <row r="105" spans="1:11" s="3" customFormat="1" x14ac:dyDescent="0.2">
      <c r="A105" s="12" t="s">
        <v>63</v>
      </c>
      <c r="B105" s="12">
        <v>12</v>
      </c>
      <c r="C105" s="13">
        <v>15.18987341772152</v>
      </c>
      <c r="D105" s="12">
        <v>24</v>
      </c>
      <c r="E105" s="13">
        <v>30.37974683544304</v>
      </c>
      <c r="F105" s="12">
        <v>36</v>
      </c>
      <c r="G105" s="13">
        <v>45.569620253164558</v>
      </c>
      <c r="H105" s="12">
        <v>43</v>
      </c>
      <c r="I105" s="13">
        <v>54.430379746835442</v>
      </c>
      <c r="J105" s="12">
        <v>79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1</v>
      </c>
      <c r="E107" s="9">
        <v>4.5454545454545459</v>
      </c>
      <c r="F107" s="8">
        <v>1</v>
      </c>
      <c r="G107" s="9">
        <v>4.5454545454545459</v>
      </c>
      <c r="H107" s="8">
        <v>21</v>
      </c>
      <c r="I107" s="9">
        <v>95.454545454545453</v>
      </c>
      <c r="J107" s="8">
        <v>22</v>
      </c>
      <c r="K107" s="9">
        <v>100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1</v>
      </c>
      <c r="E108" s="11">
        <v>11.111111111111111</v>
      </c>
      <c r="F108" s="4">
        <v>1</v>
      </c>
      <c r="G108" s="11">
        <v>11.111111111111111</v>
      </c>
      <c r="H108" s="4">
        <v>8</v>
      </c>
      <c r="I108" s="11">
        <v>88.888888888888886</v>
      </c>
      <c r="J108" s="4">
        <v>9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6</v>
      </c>
      <c r="E109" s="11">
        <v>13.953488372093023</v>
      </c>
      <c r="F109" s="4">
        <v>6</v>
      </c>
      <c r="G109" s="11">
        <v>13.953488372093023</v>
      </c>
      <c r="H109" s="4">
        <v>37</v>
      </c>
      <c r="I109" s="11">
        <v>86.04651162790698</v>
      </c>
      <c r="J109" s="4">
        <v>43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9</v>
      </c>
      <c r="I110" s="11">
        <v>100</v>
      </c>
      <c r="J110" s="4">
        <v>9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100</v>
      </c>
      <c r="J111" s="4">
        <v>6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7</v>
      </c>
      <c r="E112" s="11">
        <v>58.333333333333336</v>
      </c>
      <c r="F112" s="4">
        <v>7</v>
      </c>
      <c r="G112" s="11">
        <v>58.333333333333336</v>
      </c>
      <c r="H112" s="4">
        <v>5</v>
      </c>
      <c r="I112" s="11">
        <v>41.666666666666664</v>
      </c>
      <c r="J112" s="4">
        <v>12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3</v>
      </c>
      <c r="E113" s="11">
        <v>10.714285714285714</v>
      </c>
      <c r="F113" s="4">
        <v>3</v>
      </c>
      <c r="G113" s="11">
        <v>10.714285714285714</v>
      </c>
      <c r="H113" s="4">
        <v>25</v>
      </c>
      <c r="I113" s="11">
        <v>89.285714285714292</v>
      </c>
      <c r="J113" s="4">
        <v>28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0</v>
      </c>
      <c r="I114" s="11">
        <v>0</v>
      </c>
      <c r="J114" s="4">
        <v>0</v>
      </c>
      <c r="K114" s="11">
        <v>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6</v>
      </c>
      <c r="E115" s="11">
        <v>46.153846153846153</v>
      </c>
      <c r="F115" s="4">
        <v>6</v>
      </c>
      <c r="G115" s="11">
        <v>46.153846153846153</v>
      </c>
      <c r="H115" s="4">
        <v>7</v>
      </c>
      <c r="I115" s="11">
        <v>53.846153846153847</v>
      </c>
      <c r="J115" s="4">
        <v>13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6</v>
      </c>
      <c r="I116" s="11">
        <v>100</v>
      </c>
      <c r="J116" s="4">
        <v>6</v>
      </c>
      <c r="K116" s="11">
        <v>100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6</v>
      </c>
      <c r="E117" s="11">
        <v>54.54545454545454</v>
      </c>
      <c r="F117" s="4">
        <v>6</v>
      </c>
      <c r="G117" s="11">
        <v>54.54545454545454</v>
      </c>
      <c r="H117" s="4">
        <v>5</v>
      </c>
      <c r="I117" s="11">
        <v>45.454545454545453</v>
      </c>
      <c r="J117" s="4">
        <v>11</v>
      </c>
      <c r="K117" s="11">
        <v>100</v>
      </c>
    </row>
    <row r="118" spans="1:11" x14ac:dyDescent="0.2">
      <c r="A118" s="10" t="s">
        <v>75</v>
      </c>
      <c r="B118" s="4">
        <v>0</v>
      </c>
      <c r="C118" s="11">
        <v>0</v>
      </c>
      <c r="D118" s="4">
        <v>2</v>
      </c>
      <c r="E118" s="11">
        <v>100</v>
      </c>
      <c r="F118" s="4">
        <v>2</v>
      </c>
      <c r="G118" s="11">
        <v>100</v>
      </c>
      <c r="H118" s="4">
        <v>0</v>
      </c>
      <c r="I118" s="11">
        <v>0</v>
      </c>
      <c r="J118" s="4">
        <v>2</v>
      </c>
      <c r="K118" s="11">
        <v>100</v>
      </c>
    </row>
    <row r="119" spans="1:11" x14ac:dyDescent="0.2">
      <c r="A119" s="10" t="s">
        <v>76</v>
      </c>
      <c r="B119" s="4">
        <v>2</v>
      </c>
      <c r="C119" s="11">
        <v>5.7142857142857144</v>
      </c>
      <c r="D119" s="4">
        <v>14</v>
      </c>
      <c r="E119" s="11">
        <v>40</v>
      </c>
      <c r="F119" s="4">
        <v>16</v>
      </c>
      <c r="G119" s="11">
        <v>45.714285714285715</v>
      </c>
      <c r="H119" s="4">
        <v>19</v>
      </c>
      <c r="I119" s="11">
        <v>54.285714285714285</v>
      </c>
      <c r="J119" s="4">
        <v>35</v>
      </c>
      <c r="K119" s="11">
        <v>100</v>
      </c>
    </row>
    <row r="120" spans="1:11" s="3" customFormat="1" x14ac:dyDescent="0.2">
      <c r="A120" s="12" t="s">
        <v>77</v>
      </c>
      <c r="B120" s="12">
        <v>2</v>
      </c>
      <c r="C120" s="13">
        <v>1.0204081632653061</v>
      </c>
      <c r="D120" s="12">
        <v>46</v>
      </c>
      <c r="E120" s="13">
        <v>23.469387755102041</v>
      </c>
      <c r="F120" s="12">
        <v>48</v>
      </c>
      <c r="G120" s="13">
        <v>24.489795918367346</v>
      </c>
      <c r="H120" s="12">
        <v>148</v>
      </c>
      <c r="I120" s="13">
        <v>75.510204081632651</v>
      </c>
      <c r="J120" s="12">
        <v>196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16</v>
      </c>
      <c r="I122" s="9">
        <v>100</v>
      </c>
      <c r="J122" s="8">
        <v>16</v>
      </c>
      <c r="K122" s="9">
        <v>100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80</v>
      </c>
      <c r="B124" s="4">
        <v>1</v>
      </c>
      <c r="C124" s="11">
        <v>5.2631578947368425</v>
      </c>
      <c r="D124" s="4">
        <v>10</v>
      </c>
      <c r="E124" s="11">
        <v>52.631578947368418</v>
      </c>
      <c r="F124" s="4">
        <v>11</v>
      </c>
      <c r="G124" s="11">
        <v>57.894736842105267</v>
      </c>
      <c r="H124" s="4">
        <v>8</v>
      </c>
      <c r="I124" s="11">
        <v>42.10526315789474</v>
      </c>
      <c r="J124" s="4">
        <v>19</v>
      </c>
      <c r="K124" s="11">
        <v>100</v>
      </c>
    </row>
    <row r="125" spans="1:11" x14ac:dyDescent="0.2">
      <c r="A125" s="10" t="s">
        <v>81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0</v>
      </c>
      <c r="I125" s="11">
        <v>0</v>
      </c>
      <c r="J125" s="4">
        <v>0</v>
      </c>
      <c r="K125" s="11">
        <v>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0</v>
      </c>
      <c r="I126" s="11">
        <v>0</v>
      </c>
      <c r="J126" s="4">
        <v>0</v>
      </c>
      <c r="K126" s="11">
        <v>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84</v>
      </c>
      <c r="B128" s="4">
        <v>14</v>
      </c>
      <c r="C128" s="11">
        <v>48.275862068965516</v>
      </c>
      <c r="D128" s="4">
        <v>4</v>
      </c>
      <c r="E128" s="11">
        <v>13.793103448275861</v>
      </c>
      <c r="F128" s="4">
        <v>18</v>
      </c>
      <c r="G128" s="11">
        <v>62.068965517241381</v>
      </c>
      <c r="H128" s="4">
        <v>11</v>
      </c>
      <c r="I128" s="11">
        <v>37.931034482758619</v>
      </c>
      <c r="J128" s="4">
        <v>29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86</v>
      </c>
      <c r="B130" s="12">
        <v>15</v>
      </c>
      <c r="C130" s="13">
        <v>23.4375</v>
      </c>
      <c r="D130" s="12">
        <v>14</v>
      </c>
      <c r="E130" s="13">
        <v>21.875</v>
      </c>
      <c r="F130" s="12">
        <v>29</v>
      </c>
      <c r="G130" s="13">
        <v>45.3125</v>
      </c>
      <c r="H130" s="12">
        <v>35</v>
      </c>
      <c r="I130" s="13">
        <v>54.6875</v>
      </c>
      <c r="J130" s="12">
        <v>64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37</v>
      </c>
      <c r="C132" s="13">
        <v>8.4090909090909083</v>
      </c>
      <c r="D132" s="12">
        <v>127</v>
      </c>
      <c r="E132" s="13">
        <v>28.863636363636363</v>
      </c>
      <c r="F132" s="12">
        <v>164</v>
      </c>
      <c r="G132" s="13">
        <v>37.272727272727273</v>
      </c>
      <c r="H132" s="12">
        <v>276</v>
      </c>
      <c r="I132" s="13">
        <v>62.727272727272734</v>
      </c>
      <c r="J132" s="12">
        <v>440</v>
      </c>
      <c r="K132" s="13">
        <v>100</v>
      </c>
    </row>
    <row r="133" spans="1:11" ht="7.5" customHeight="1" x14ac:dyDescent="0.2"/>
    <row r="134" spans="1:11" x14ac:dyDescent="0.2">
      <c r="A134" s="16" t="str">
        <f>MID($A$1,1,FIND(".",$A$1))&amp;" Segue"</f>
        <v>Tavola 14. Segue</v>
      </c>
    </row>
    <row r="135" spans="1:11" ht="7.5" customHeight="1" x14ac:dyDescent="0.2"/>
    <row r="136" spans="1:11" x14ac:dyDescent="0.2">
      <c r="A136" s="58" t="s">
        <v>45</v>
      </c>
      <c r="B136" s="62" t="s">
        <v>140</v>
      </c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x14ac:dyDescent="0.2">
      <c r="A137" s="60"/>
      <c r="B137" s="57" t="s">
        <v>46</v>
      </c>
      <c r="C137" s="57"/>
      <c r="D137" s="57" t="s">
        <v>47</v>
      </c>
      <c r="E137" s="57"/>
      <c r="F137" s="57" t="s">
        <v>48</v>
      </c>
      <c r="G137" s="57"/>
      <c r="H137" s="57" t="s">
        <v>49</v>
      </c>
      <c r="I137" s="57"/>
      <c r="J137" s="57" t="s">
        <v>50</v>
      </c>
      <c r="K137" s="57"/>
    </row>
    <row r="138" spans="1:11" x14ac:dyDescent="0.2">
      <c r="A138" s="59"/>
      <c r="B138" s="6" t="s">
        <v>51</v>
      </c>
      <c r="C138" s="6" t="s">
        <v>52</v>
      </c>
      <c r="D138" s="6" t="s">
        <v>51</v>
      </c>
      <c r="E138" s="6" t="s">
        <v>52</v>
      </c>
      <c r="F138" s="6" t="s">
        <v>51</v>
      </c>
      <c r="G138" s="6" t="s">
        <v>52</v>
      </c>
      <c r="H138" s="6" t="s">
        <v>51</v>
      </c>
      <c r="I138" s="6" t="s">
        <v>52</v>
      </c>
      <c r="J138" s="6" t="s">
        <v>51</v>
      </c>
      <c r="K138" s="6" t="s">
        <v>52</v>
      </c>
    </row>
    <row r="139" spans="1:11" x14ac:dyDescent="0.2">
      <c r="A139" s="7" t="s">
        <v>53</v>
      </c>
      <c r="B139" s="8">
        <v>0</v>
      </c>
      <c r="C139" s="9">
        <v>0</v>
      </c>
      <c r="D139" s="8">
        <v>1</v>
      </c>
      <c r="E139" s="9">
        <v>25</v>
      </c>
      <c r="F139" s="8">
        <v>1</v>
      </c>
      <c r="G139" s="9">
        <v>25</v>
      </c>
      <c r="H139" s="8">
        <v>3</v>
      </c>
      <c r="I139" s="9">
        <v>75</v>
      </c>
      <c r="J139" s="8">
        <v>4</v>
      </c>
      <c r="K139" s="9">
        <v>100</v>
      </c>
    </row>
    <row r="140" spans="1:11" x14ac:dyDescent="0.2">
      <c r="A140" s="10" t="s">
        <v>54</v>
      </c>
      <c r="B140" s="4">
        <v>0</v>
      </c>
      <c r="C140" s="11">
        <v>0</v>
      </c>
      <c r="D140" s="4">
        <v>0</v>
      </c>
      <c r="E140" s="11">
        <v>0</v>
      </c>
      <c r="F140" s="4">
        <v>0</v>
      </c>
      <c r="G140" s="11">
        <v>0</v>
      </c>
      <c r="H140" s="4">
        <v>0</v>
      </c>
      <c r="I140" s="11">
        <v>0</v>
      </c>
      <c r="J140" s="4">
        <v>0</v>
      </c>
      <c r="K140" s="11">
        <v>0</v>
      </c>
    </row>
    <row r="141" spans="1:11" x14ac:dyDescent="0.2">
      <c r="A141" s="10" t="s">
        <v>55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56</v>
      </c>
      <c r="B142" s="4">
        <v>0</v>
      </c>
      <c r="C142" s="11">
        <v>0</v>
      </c>
      <c r="D142" s="4">
        <v>0</v>
      </c>
      <c r="E142" s="11">
        <v>0</v>
      </c>
      <c r="F142" s="4">
        <v>0</v>
      </c>
      <c r="G142" s="11">
        <v>0</v>
      </c>
      <c r="H142" s="4">
        <v>0</v>
      </c>
      <c r="I142" s="11">
        <v>0</v>
      </c>
      <c r="J142" s="4">
        <v>0</v>
      </c>
      <c r="K142" s="11">
        <v>0</v>
      </c>
    </row>
    <row r="143" spans="1:11" x14ac:dyDescent="0.2">
      <c r="A143" s="10" t="s">
        <v>57</v>
      </c>
      <c r="B143" s="4">
        <v>0</v>
      </c>
      <c r="C143" s="11">
        <v>0</v>
      </c>
      <c r="D143" s="4">
        <v>0</v>
      </c>
      <c r="E143" s="11">
        <v>0</v>
      </c>
      <c r="F143" s="4">
        <v>0</v>
      </c>
      <c r="G143" s="11">
        <v>0</v>
      </c>
      <c r="H143" s="4">
        <v>0</v>
      </c>
      <c r="I143" s="11">
        <v>0</v>
      </c>
      <c r="J143" s="4">
        <v>0</v>
      </c>
      <c r="K143" s="11">
        <v>0</v>
      </c>
    </row>
    <row r="144" spans="1:11" s="3" customFormat="1" x14ac:dyDescent="0.2">
      <c r="A144" s="12" t="s">
        <v>58</v>
      </c>
      <c r="B144" s="12">
        <v>0</v>
      </c>
      <c r="C144" s="13">
        <v>0</v>
      </c>
      <c r="D144" s="12">
        <v>1</v>
      </c>
      <c r="E144" s="13">
        <v>25</v>
      </c>
      <c r="F144" s="12">
        <v>1</v>
      </c>
      <c r="G144" s="13">
        <v>25</v>
      </c>
      <c r="H144" s="12">
        <v>3</v>
      </c>
      <c r="I144" s="13">
        <v>75</v>
      </c>
      <c r="J144" s="12">
        <v>4</v>
      </c>
      <c r="K144" s="13">
        <v>100</v>
      </c>
    </row>
    <row r="145" spans="1:11" ht="6" customHeight="1" x14ac:dyDescent="0.2">
      <c r="B145" s="4" t="s">
        <v>59</v>
      </c>
      <c r="C145" s="11" t="s">
        <v>59</v>
      </c>
      <c r="D145" s="4" t="s">
        <v>59</v>
      </c>
      <c r="E145" s="11" t="s">
        <v>59</v>
      </c>
      <c r="F145" s="4" t="s">
        <v>59</v>
      </c>
      <c r="G145" s="11" t="s">
        <v>59</v>
      </c>
      <c r="H145" s="4" t="s">
        <v>59</v>
      </c>
      <c r="I145" s="11" t="s">
        <v>59</v>
      </c>
      <c r="J145" s="4" t="s">
        <v>59</v>
      </c>
      <c r="K145" s="11" t="s">
        <v>59</v>
      </c>
    </row>
    <row r="146" spans="1:11" x14ac:dyDescent="0.2">
      <c r="A146" s="7" t="s">
        <v>60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0</v>
      </c>
      <c r="I146" s="9">
        <v>0</v>
      </c>
      <c r="J146" s="8">
        <v>0</v>
      </c>
      <c r="K146" s="9">
        <v>0</v>
      </c>
    </row>
    <row r="147" spans="1:11" x14ac:dyDescent="0.2">
      <c r="A147" s="10" t="s">
        <v>61</v>
      </c>
      <c r="B147" s="4">
        <v>0</v>
      </c>
      <c r="C147" s="11">
        <v>0</v>
      </c>
      <c r="D147" s="4">
        <v>0</v>
      </c>
      <c r="E147" s="11">
        <v>0</v>
      </c>
      <c r="F147" s="4">
        <v>0</v>
      </c>
      <c r="G147" s="11">
        <v>0</v>
      </c>
      <c r="H147" s="4">
        <v>0</v>
      </c>
      <c r="I147" s="11">
        <v>0</v>
      </c>
      <c r="J147" s="4">
        <v>0</v>
      </c>
      <c r="K147" s="11">
        <v>0</v>
      </c>
    </row>
    <row r="148" spans="1:11" x14ac:dyDescent="0.2">
      <c r="A148" s="10" t="s">
        <v>62</v>
      </c>
      <c r="B148" s="4">
        <v>0</v>
      </c>
      <c r="C148" s="11">
        <v>0</v>
      </c>
      <c r="D148" s="4">
        <v>0</v>
      </c>
      <c r="E148" s="11">
        <v>0</v>
      </c>
      <c r="F148" s="4">
        <v>0</v>
      </c>
      <c r="G148" s="11">
        <v>0</v>
      </c>
      <c r="H148" s="4">
        <v>0</v>
      </c>
      <c r="I148" s="11">
        <v>0</v>
      </c>
      <c r="J148" s="4">
        <v>0</v>
      </c>
      <c r="K148" s="11">
        <v>0</v>
      </c>
    </row>
    <row r="149" spans="1:11" s="3" customFormat="1" x14ac:dyDescent="0.2">
      <c r="A149" s="12" t="s">
        <v>63</v>
      </c>
      <c r="B149" s="12">
        <v>0</v>
      </c>
      <c r="C149" s="13">
        <v>0</v>
      </c>
      <c r="D149" s="12">
        <v>0</v>
      </c>
      <c r="E149" s="13">
        <v>0</v>
      </c>
      <c r="F149" s="12">
        <v>0</v>
      </c>
      <c r="G149" s="13">
        <v>0</v>
      </c>
      <c r="H149" s="12">
        <v>0</v>
      </c>
      <c r="I149" s="13">
        <v>0</v>
      </c>
      <c r="J149" s="12">
        <v>0</v>
      </c>
      <c r="K149" s="13">
        <v>0</v>
      </c>
    </row>
    <row r="150" spans="1:11" ht="6" customHeight="1" x14ac:dyDescent="0.2">
      <c r="B150" s="4" t="s">
        <v>59</v>
      </c>
      <c r="C150" s="11" t="s">
        <v>59</v>
      </c>
      <c r="D150" s="4" t="s">
        <v>59</v>
      </c>
      <c r="E150" s="11" t="s">
        <v>59</v>
      </c>
      <c r="F150" s="4" t="s">
        <v>59</v>
      </c>
      <c r="G150" s="11" t="s">
        <v>59</v>
      </c>
      <c r="H150" s="4" t="s">
        <v>59</v>
      </c>
      <c r="I150" s="11" t="s">
        <v>59</v>
      </c>
      <c r="J150" s="4" t="s">
        <v>59</v>
      </c>
      <c r="K150" s="11" t="s">
        <v>59</v>
      </c>
    </row>
    <row r="151" spans="1:11" x14ac:dyDescent="0.2">
      <c r="A151" s="7" t="s">
        <v>64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0</v>
      </c>
      <c r="I151" s="9">
        <v>0</v>
      </c>
      <c r="J151" s="8">
        <v>0</v>
      </c>
      <c r="K151" s="9">
        <v>0</v>
      </c>
    </row>
    <row r="152" spans="1:11" x14ac:dyDescent="0.2">
      <c r="A152" s="10" t="s">
        <v>65</v>
      </c>
      <c r="B152" s="4">
        <v>3</v>
      </c>
      <c r="C152" s="11">
        <v>20</v>
      </c>
      <c r="D152" s="4">
        <v>2</v>
      </c>
      <c r="E152" s="11">
        <v>13.333333333333334</v>
      </c>
      <c r="F152" s="4">
        <v>5</v>
      </c>
      <c r="G152" s="11">
        <v>33.333333333333336</v>
      </c>
      <c r="H152" s="4">
        <v>10</v>
      </c>
      <c r="I152" s="11">
        <v>66.666666666666671</v>
      </c>
      <c r="J152" s="4">
        <v>15</v>
      </c>
      <c r="K152" s="11">
        <v>100</v>
      </c>
    </row>
    <row r="153" spans="1:11" x14ac:dyDescent="0.2">
      <c r="A153" s="10" t="s">
        <v>66</v>
      </c>
      <c r="B153" s="4">
        <v>0</v>
      </c>
      <c r="C153" s="11">
        <v>0</v>
      </c>
      <c r="D153" s="4">
        <v>0</v>
      </c>
      <c r="E153" s="11">
        <v>0</v>
      </c>
      <c r="F153" s="4">
        <v>0</v>
      </c>
      <c r="G153" s="11">
        <v>0</v>
      </c>
      <c r="H153" s="4">
        <v>0</v>
      </c>
      <c r="I153" s="11">
        <v>0</v>
      </c>
      <c r="J153" s="4">
        <v>0</v>
      </c>
      <c r="K153" s="11">
        <v>0</v>
      </c>
    </row>
    <row r="154" spans="1:11" x14ac:dyDescent="0.2">
      <c r="A154" s="10" t="s">
        <v>67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0</v>
      </c>
      <c r="I154" s="11">
        <v>0</v>
      </c>
      <c r="J154" s="4">
        <v>0</v>
      </c>
      <c r="K154" s="11">
        <v>0</v>
      </c>
    </row>
    <row r="155" spans="1:11" x14ac:dyDescent="0.2">
      <c r="A155" s="10" t="s">
        <v>68</v>
      </c>
      <c r="B155" s="4">
        <v>0</v>
      </c>
      <c r="C155" s="11">
        <v>0</v>
      </c>
      <c r="D155" s="4">
        <v>0</v>
      </c>
      <c r="E155" s="11">
        <v>0</v>
      </c>
      <c r="F155" s="4">
        <v>0</v>
      </c>
      <c r="G155" s="11">
        <v>0</v>
      </c>
      <c r="H155" s="4">
        <v>0</v>
      </c>
      <c r="I155" s="11">
        <v>0</v>
      </c>
      <c r="J155" s="4">
        <v>0</v>
      </c>
      <c r="K155" s="11">
        <v>0</v>
      </c>
    </row>
    <row r="156" spans="1:11" x14ac:dyDescent="0.2">
      <c r="A156" s="10" t="s">
        <v>69</v>
      </c>
      <c r="B156" s="4">
        <v>0</v>
      </c>
      <c r="C156" s="11">
        <v>0</v>
      </c>
      <c r="D156" s="4">
        <v>0</v>
      </c>
      <c r="E156" s="11">
        <v>0</v>
      </c>
      <c r="F156" s="4">
        <v>0</v>
      </c>
      <c r="G156" s="11">
        <v>0</v>
      </c>
      <c r="H156" s="4">
        <v>0</v>
      </c>
      <c r="I156" s="11">
        <v>0</v>
      </c>
      <c r="J156" s="4">
        <v>0</v>
      </c>
      <c r="K156" s="11">
        <v>0</v>
      </c>
    </row>
    <row r="157" spans="1:11" x14ac:dyDescent="0.2">
      <c r="A157" s="10" t="s">
        <v>70</v>
      </c>
      <c r="B157" s="4">
        <v>0</v>
      </c>
      <c r="C157" s="11">
        <v>0</v>
      </c>
      <c r="D157" s="4">
        <v>0</v>
      </c>
      <c r="E157" s="11">
        <v>0</v>
      </c>
      <c r="F157" s="4">
        <v>0</v>
      </c>
      <c r="G157" s="11">
        <v>0</v>
      </c>
      <c r="H157" s="4">
        <v>0</v>
      </c>
      <c r="I157" s="11">
        <v>0</v>
      </c>
      <c r="J157" s="4">
        <v>0</v>
      </c>
      <c r="K157" s="11">
        <v>0</v>
      </c>
    </row>
    <row r="158" spans="1:11" x14ac:dyDescent="0.2">
      <c r="A158" s="10" t="s">
        <v>71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0</v>
      </c>
      <c r="I158" s="11">
        <v>0</v>
      </c>
      <c r="J158" s="4">
        <v>0</v>
      </c>
      <c r="K158" s="11">
        <v>0</v>
      </c>
    </row>
    <row r="159" spans="1:11" x14ac:dyDescent="0.2">
      <c r="A159" s="10" t="s">
        <v>72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1</v>
      </c>
      <c r="I159" s="11">
        <v>100</v>
      </c>
      <c r="J159" s="4">
        <v>1</v>
      </c>
      <c r="K159" s="11">
        <v>100</v>
      </c>
    </row>
    <row r="160" spans="1:11" x14ac:dyDescent="0.2">
      <c r="A160" s="10" t="s">
        <v>73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74</v>
      </c>
      <c r="B161" s="4">
        <v>0</v>
      </c>
      <c r="C161" s="11">
        <v>0</v>
      </c>
      <c r="D161" s="4">
        <v>1</v>
      </c>
      <c r="E161" s="11">
        <v>14.285714285714288</v>
      </c>
      <c r="F161" s="4">
        <v>1</v>
      </c>
      <c r="G161" s="11">
        <v>14.285714285714288</v>
      </c>
      <c r="H161" s="4">
        <v>6</v>
      </c>
      <c r="I161" s="11">
        <v>85.714285714285708</v>
      </c>
      <c r="J161" s="4">
        <v>7</v>
      </c>
      <c r="K161" s="11">
        <v>100</v>
      </c>
    </row>
    <row r="162" spans="1:11" x14ac:dyDescent="0.2">
      <c r="A162" s="10" t="s">
        <v>75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76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77</v>
      </c>
      <c r="B164" s="12">
        <v>3</v>
      </c>
      <c r="C164" s="13">
        <v>13.043478260869565</v>
      </c>
      <c r="D164" s="12">
        <v>3</v>
      </c>
      <c r="E164" s="13">
        <v>13.043478260869565</v>
      </c>
      <c r="F164" s="12">
        <v>6</v>
      </c>
      <c r="G164" s="13">
        <v>26.086956521739129</v>
      </c>
      <c r="H164" s="12">
        <v>17</v>
      </c>
      <c r="I164" s="13">
        <v>73.913043478260875</v>
      </c>
      <c r="J164" s="12">
        <v>23</v>
      </c>
      <c r="K164" s="13">
        <v>100</v>
      </c>
    </row>
    <row r="165" spans="1:11" ht="6" customHeight="1" x14ac:dyDescent="0.2">
      <c r="B165" s="4" t="s">
        <v>59</v>
      </c>
      <c r="C165" s="11" t="s">
        <v>59</v>
      </c>
      <c r="D165" s="4" t="s">
        <v>59</v>
      </c>
      <c r="E165" s="11" t="s">
        <v>59</v>
      </c>
      <c r="F165" s="4" t="s">
        <v>59</v>
      </c>
      <c r="G165" s="11" t="s">
        <v>59</v>
      </c>
      <c r="H165" s="4" t="s">
        <v>59</v>
      </c>
      <c r="I165" s="11" t="s">
        <v>59</v>
      </c>
      <c r="J165" s="4" t="s">
        <v>59</v>
      </c>
      <c r="K165" s="11" t="s">
        <v>59</v>
      </c>
    </row>
    <row r="166" spans="1:11" x14ac:dyDescent="0.2">
      <c r="A166" s="7" t="s">
        <v>78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0</v>
      </c>
      <c r="I166" s="9">
        <v>0</v>
      </c>
      <c r="J166" s="8">
        <v>0</v>
      </c>
      <c r="K166" s="9">
        <v>0</v>
      </c>
    </row>
    <row r="167" spans="1:11" x14ac:dyDescent="0.2">
      <c r="A167" s="10" t="s">
        <v>79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0</v>
      </c>
      <c r="I167" s="11">
        <v>0</v>
      </c>
      <c r="J167" s="4">
        <v>0</v>
      </c>
      <c r="K167" s="11">
        <v>0</v>
      </c>
    </row>
    <row r="168" spans="1:11" x14ac:dyDescent="0.2">
      <c r="A168" s="10" t="s">
        <v>80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0</v>
      </c>
      <c r="I168" s="11">
        <v>0</v>
      </c>
      <c r="J168" s="4">
        <v>0</v>
      </c>
      <c r="K168" s="11">
        <v>0</v>
      </c>
    </row>
    <row r="169" spans="1:11" x14ac:dyDescent="0.2">
      <c r="A169" s="10" t="s">
        <v>81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82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0</v>
      </c>
      <c r="I170" s="11">
        <v>0</v>
      </c>
      <c r="J170" s="4">
        <v>0</v>
      </c>
      <c r="K170" s="11">
        <v>0</v>
      </c>
    </row>
    <row r="171" spans="1:11" x14ac:dyDescent="0.2">
      <c r="A171" s="10" t="s">
        <v>83</v>
      </c>
      <c r="B171" s="4">
        <v>0</v>
      </c>
      <c r="C171" s="11">
        <v>0</v>
      </c>
      <c r="D171" s="4">
        <v>0</v>
      </c>
      <c r="E171" s="11">
        <v>0</v>
      </c>
      <c r="F171" s="4">
        <v>0</v>
      </c>
      <c r="G171" s="11">
        <v>0</v>
      </c>
      <c r="H171" s="4">
        <v>0</v>
      </c>
      <c r="I171" s="11">
        <v>0</v>
      </c>
      <c r="J171" s="4">
        <v>0</v>
      </c>
      <c r="K171" s="11">
        <v>0</v>
      </c>
    </row>
    <row r="172" spans="1:11" x14ac:dyDescent="0.2">
      <c r="A172" s="10" t="s">
        <v>84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85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86</v>
      </c>
      <c r="B174" s="12">
        <v>0</v>
      </c>
      <c r="C174" s="13">
        <v>0</v>
      </c>
      <c r="D174" s="12">
        <v>0</v>
      </c>
      <c r="E174" s="13">
        <v>0</v>
      </c>
      <c r="F174" s="12">
        <v>0</v>
      </c>
      <c r="G174" s="13">
        <v>0</v>
      </c>
      <c r="H174" s="12">
        <v>0</v>
      </c>
      <c r="I174" s="13">
        <v>0</v>
      </c>
      <c r="J174" s="12">
        <v>0</v>
      </c>
      <c r="K174" s="13">
        <v>0</v>
      </c>
    </row>
    <row r="175" spans="1:11" ht="6" customHeight="1" x14ac:dyDescent="0.2">
      <c r="B175" s="4" t="s">
        <v>59</v>
      </c>
      <c r="C175" s="11" t="s">
        <v>59</v>
      </c>
      <c r="D175" s="4" t="s">
        <v>59</v>
      </c>
      <c r="E175" s="11" t="s">
        <v>59</v>
      </c>
      <c r="F175" s="4" t="s">
        <v>59</v>
      </c>
      <c r="G175" s="11" t="s">
        <v>59</v>
      </c>
      <c r="H175" s="4" t="s">
        <v>59</v>
      </c>
      <c r="I175" s="11" t="s">
        <v>59</v>
      </c>
      <c r="J175" s="4" t="s">
        <v>59</v>
      </c>
      <c r="K175" s="11" t="s">
        <v>59</v>
      </c>
    </row>
    <row r="176" spans="1:11" s="3" customFormat="1" x14ac:dyDescent="0.2">
      <c r="A176" s="12" t="s">
        <v>87</v>
      </c>
      <c r="B176" s="12">
        <v>3</v>
      </c>
      <c r="C176" s="13">
        <v>11.111111111111111</v>
      </c>
      <c r="D176" s="12">
        <v>4</v>
      </c>
      <c r="E176" s="13">
        <v>14.814814814814813</v>
      </c>
      <c r="F176" s="12">
        <v>7</v>
      </c>
      <c r="G176" s="13">
        <v>25.925925925925931</v>
      </c>
      <c r="H176" s="12">
        <v>20</v>
      </c>
      <c r="I176" s="13">
        <v>74.074074074074076</v>
      </c>
      <c r="J176" s="12">
        <v>27</v>
      </c>
      <c r="K176" s="13">
        <v>100</v>
      </c>
    </row>
    <row r="177" spans="11:11" ht="6.75" customHeight="1" x14ac:dyDescent="0.2"/>
    <row r="178" spans="11:11" x14ac:dyDescent="0.2">
      <c r="K178" s="14" t="s">
        <v>267</v>
      </c>
    </row>
  </sheetData>
  <mergeCells count="28">
    <mergeCell ref="A136:A138"/>
    <mergeCell ref="B136:K136"/>
    <mergeCell ref="B137:C137"/>
    <mergeCell ref="D137:E137"/>
    <mergeCell ref="F137:G137"/>
    <mergeCell ref="H137:I137"/>
    <mergeCell ref="J137:K137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141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142</v>
      </c>
      <c r="B6" s="22">
        <v>24</v>
      </c>
      <c r="C6" s="23">
        <v>4.615384615384615</v>
      </c>
      <c r="D6" s="22">
        <v>117</v>
      </c>
      <c r="E6" s="23">
        <v>22.5</v>
      </c>
      <c r="F6" s="22">
        <v>141</v>
      </c>
      <c r="G6" s="23">
        <v>27.11538461538462</v>
      </c>
      <c r="H6" s="22">
        <v>379</v>
      </c>
      <c r="I6" s="23">
        <v>72.884615384615387</v>
      </c>
      <c r="J6" s="22">
        <v>520</v>
      </c>
      <c r="K6" s="23">
        <v>100</v>
      </c>
    </row>
    <row r="7" spans="1:11" x14ac:dyDescent="0.25">
      <c r="A7" s="24" t="s">
        <v>143</v>
      </c>
      <c r="B7" s="18">
        <v>7</v>
      </c>
      <c r="C7" s="25">
        <v>3.5532994923857872</v>
      </c>
      <c r="D7" s="18">
        <v>79</v>
      </c>
      <c r="E7" s="25">
        <v>40.101522842639596</v>
      </c>
      <c r="F7" s="18">
        <v>86</v>
      </c>
      <c r="G7" s="25">
        <v>43.654822335025379</v>
      </c>
      <c r="H7" s="18">
        <v>111</v>
      </c>
      <c r="I7" s="25">
        <v>56.345177664974621</v>
      </c>
      <c r="J7" s="18">
        <v>197</v>
      </c>
      <c r="K7" s="25">
        <v>100</v>
      </c>
    </row>
    <row r="8" spans="1:11" x14ac:dyDescent="0.25">
      <c r="A8" s="24" t="s">
        <v>144</v>
      </c>
      <c r="B8" s="18">
        <v>6</v>
      </c>
      <c r="C8" s="25">
        <v>15.384615384615385</v>
      </c>
      <c r="D8" s="18">
        <v>21</v>
      </c>
      <c r="E8" s="25">
        <v>53.846153846153847</v>
      </c>
      <c r="F8" s="18">
        <v>27</v>
      </c>
      <c r="G8" s="25">
        <v>69.230769230769226</v>
      </c>
      <c r="H8" s="18">
        <v>12</v>
      </c>
      <c r="I8" s="25">
        <v>30.76923076923077</v>
      </c>
      <c r="J8" s="18">
        <v>39</v>
      </c>
      <c r="K8" s="25">
        <v>100</v>
      </c>
    </row>
    <row r="9" spans="1:11" x14ac:dyDescent="0.25">
      <c r="A9" s="24" t="s">
        <v>145</v>
      </c>
      <c r="B9" s="18">
        <v>2</v>
      </c>
      <c r="C9" s="25">
        <v>2.4390243902439024</v>
      </c>
      <c r="D9" s="18">
        <v>25</v>
      </c>
      <c r="E9" s="25">
        <v>30.487804878048781</v>
      </c>
      <c r="F9" s="18">
        <v>27</v>
      </c>
      <c r="G9" s="25">
        <v>32.926829268292686</v>
      </c>
      <c r="H9" s="18">
        <v>55</v>
      </c>
      <c r="I9" s="25">
        <v>67.073170731707322</v>
      </c>
      <c r="J9" s="18">
        <v>82</v>
      </c>
      <c r="K9" s="25">
        <v>100</v>
      </c>
    </row>
    <row r="10" spans="1:11" x14ac:dyDescent="0.25">
      <c r="A10" s="24" t="s">
        <v>146</v>
      </c>
      <c r="B10" s="18">
        <v>29</v>
      </c>
      <c r="C10" s="25">
        <v>33.720930232558139</v>
      </c>
      <c r="D10" s="18">
        <v>31</v>
      </c>
      <c r="E10" s="25">
        <v>36.046511627906973</v>
      </c>
      <c r="F10" s="18">
        <v>60</v>
      </c>
      <c r="G10" s="25">
        <v>69.767441860465112</v>
      </c>
      <c r="H10" s="18">
        <v>26</v>
      </c>
      <c r="I10" s="25">
        <v>30.232558139534881</v>
      </c>
      <c r="J10" s="18">
        <v>86</v>
      </c>
      <c r="K10" s="25">
        <v>100</v>
      </c>
    </row>
    <row r="11" spans="1:11" ht="6" customHeight="1" x14ac:dyDescent="0.25">
      <c r="B11" s="18" t="s">
        <v>59</v>
      </c>
      <c r="C11" s="25" t="s">
        <v>59</v>
      </c>
      <c r="D11" s="18" t="s">
        <v>59</v>
      </c>
      <c r="E11" s="25" t="s">
        <v>59</v>
      </c>
      <c r="F11" s="18" t="s">
        <v>59</v>
      </c>
      <c r="G11" s="25" t="s">
        <v>59</v>
      </c>
      <c r="H11" s="18" t="s">
        <v>59</v>
      </c>
      <c r="I11" s="25" t="s">
        <v>59</v>
      </c>
      <c r="J11" s="18" t="s">
        <v>59</v>
      </c>
      <c r="K11" s="25" t="s">
        <v>59</v>
      </c>
    </row>
    <row r="12" spans="1:11" s="17" customFormat="1" x14ac:dyDescent="0.25">
      <c r="A12" s="26" t="s">
        <v>134</v>
      </c>
      <c r="B12" s="26">
        <v>68</v>
      </c>
      <c r="C12" s="27">
        <v>7.3593073593073601</v>
      </c>
      <c r="D12" s="26">
        <v>273</v>
      </c>
      <c r="E12" s="27">
        <v>29.545454545454547</v>
      </c>
      <c r="F12" s="26">
        <v>341</v>
      </c>
      <c r="G12" s="27">
        <v>36.904761904761905</v>
      </c>
      <c r="H12" s="26">
        <v>583</v>
      </c>
      <c r="I12" s="27">
        <v>63.095238095238095</v>
      </c>
      <c r="J12" s="26">
        <v>924</v>
      </c>
      <c r="K12" s="27">
        <v>100</v>
      </c>
    </row>
    <row r="14" spans="1:11" x14ac:dyDescent="0.2">
      <c r="K14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147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142</v>
      </c>
      <c r="B6" s="22">
        <v>15</v>
      </c>
      <c r="C6" s="23">
        <v>3.3259423503325944</v>
      </c>
      <c r="D6" s="22">
        <v>79</v>
      </c>
      <c r="E6" s="23">
        <v>17.516629711751662</v>
      </c>
      <c r="F6" s="22">
        <v>94</v>
      </c>
      <c r="G6" s="23">
        <v>20.842572062084258</v>
      </c>
      <c r="H6" s="22">
        <v>357</v>
      </c>
      <c r="I6" s="23">
        <v>79.157427937915742</v>
      </c>
      <c r="J6" s="22">
        <v>451</v>
      </c>
      <c r="K6" s="23">
        <v>100</v>
      </c>
    </row>
    <row r="7" spans="1:11" x14ac:dyDescent="0.25">
      <c r="A7" s="24" t="s">
        <v>143</v>
      </c>
      <c r="B7" s="18">
        <v>5</v>
      </c>
      <c r="C7" s="25">
        <v>2.9761904761904763</v>
      </c>
      <c r="D7" s="18">
        <v>58</v>
      </c>
      <c r="E7" s="25">
        <v>34.523809523809526</v>
      </c>
      <c r="F7" s="18">
        <v>63</v>
      </c>
      <c r="G7" s="25">
        <v>37.5</v>
      </c>
      <c r="H7" s="18">
        <v>105</v>
      </c>
      <c r="I7" s="25">
        <v>62.5</v>
      </c>
      <c r="J7" s="18">
        <v>168</v>
      </c>
      <c r="K7" s="25">
        <v>100</v>
      </c>
    </row>
    <row r="8" spans="1:11" x14ac:dyDescent="0.25">
      <c r="A8" s="24" t="s">
        <v>144</v>
      </c>
      <c r="B8" s="18">
        <v>2</v>
      </c>
      <c r="C8" s="25">
        <v>7.1428571428571441</v>
      </c>
      <c r="D8" s="18">
        <v>14</v>
      </c>
      <c r="E8" s="25">
        <v>50</v>
      </c>
      <c r="F8" s="18">
        <v>16</v>
      </c>
      <c r="G8" s="25">
        <v>57.142857142857153</v>
      </c>
      <c r="H8" s="18">
        <v>12</v>
      </c>
      <c r="I8" s="25">
        <v>42.857142857142854</v>
      </c>
      <c r="J8" s="18">
        <v>28</v>
      </c>
      <c r="K8" s="25">
        <v>100</v>
      </c>
    </row>
    <row r="9" spans="1:11" x14ac:dyDescent="0.25">
      <c r="A9" s="24" t="s">
        <v>145</v>
      </c>
      <c r="B9" s="18">
        <v>2</v>
      </c>
      <c r="C9" s="25">
        <v>2.5974025974025974</v>
      </c>
      <c r="D9" s="18">
        <v>20</v>
      </c>
      <c r="E9" s="25">
        <v>25.97402597402597</v>
      </c>
      <c r="F9" s="18">
        <v>22</v>
      </c>
      <c r="G9" s="25">
        <v>28.571428571428577</v>
      </c>
      <c r="H9" s="18">
        <v>55</v>
      </c>
      <c r="I9" s="25">
        <v>71.428571428571431</v>
      </c>
      <c r="J9" s="18">
        <v>77</v>
      </c>
      <c r="K9" s="25">
        <v>100</v>
      </c>
    </row>
    <row r="10" spans="1:11" x14ac:dyDescent="0.25">
      <c r="A10" s="24" t="s">
        <v>146</v>
      </c>
      <c r="B10" s="18">
        <v>28</v>
      </c>
      <c r="C10" s="25">
        <v>40.579710144927539</v>
      </c>
      <c r="D10" s="18">
        <v>16</v>
      </c>
      <c r="E10" s="25">
        <v>23.188405797101449</v>
      </c>
      <c r="F10" s="18">
        <v>44</v>
      </c>
      <c r="G10" s="25">
        <v>63.768115942028977</v>
      </c>
      <c r="H10" s="18">
        <v>25</v>
      </c>
      <c r="I10" s="25">
        <v>36.231884057971016</v>
      </c>
      <c r="J10" s="18">
        <v>69</v>
      </c>
      <c r="K10" s="25">
        <v>100</v>
      </c>
    </row>
    <row r="11" spans="1:11" ht="6" customHeight="1" x14ac:dyDescent="0.25">
      <c r="B11" s="18" t="s">
        <v>59</v>
      </c>
      <c r="C11" s="25" t="s">
        <v>59</v>
      </c>
      <c r="D11" s="18" t="s">
        <v>59</v>
      </c>
      <c r="E11" s="25" t="s">
        <v>59</v>
      </c>
      <c r="F11" s="18" t="s">
        <v>59</v>
      </c>
      <c r="G11" s="25" t="s">
        <v>59</v>
      </c>
      <c r="H11" s="18" t="s">
        <v>59</v>
      </c>
      <c r="I11" s="25" t="s">
        <v>59</v>
      </c>
      <c r="J11" s="18" t="s">
        <v>59</v>
      </c>
      <c r="K11" s="25" t="s">
        <v>59</v>
      </c>
    </row>
    <row r="12" spans="1:11" s="17" customFormat="1" x14ac:dyDescent="0.25">
      <c r="A12" s="26" t="s">
        <v>134</v>
      </c>
      <c r="B12" s="26">
        <v>52</v>
      </c>
      <c r="C12" s="27">
        <v>6.557377049180328</v>
      </c>
      <c r="D12" s="26">
        <v>187</v>
      </c>
      <c r="E12" s="27">
        <v>23.581336696090794</v>
      </c>
      <c r="F12" s="26">
        <v>239</v>
      </c>
      <c r="G12" s="27">
        <v>30.138713745271122</v>
      </c>
      <c r="H12" s="26">
        <v>554</v>
      </c>
      <c r="I12" s="27">
        <v>69.861286254728881</v>
      </c>
      <c r="J12" s="26">
        <v>793</v>
      </c>
      <c r="K12" s="27">
        <v>100</v>
      </c>
    </row>
    <row r="14" spans="1:11" x14ac:dyDescent="0.2">
      <c r="K14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148</v>
      </c>
    </row>
    <row r="2" spans="1:11" x14ac:dyDescent="0.25">
      <c r="A2" s="19" t="s">
        <v>44</v>
      </c>
    </row>
    <row r="4" spans="1:11" x14ac:dyDescent="0.25">
      <c r="A4" s="58" t="s">
        <v>45</v>
      </c>
      <c r="B4" s="63" t="s">
        <v>46</v>
      </c>
      <c r="C4" s="63"/>
      <c r="D4" s="63" t="s">
        <v>47</v>
      </c>
      <c r="E4" s="63"/>
      <c r="F4" s="63" t="s">
        <v>48</v>
      </c>
      <c r="G4" s="63"/>
      <c r="H4" s="63" t="s">
        <v>49</v>
      </c>
      <c r="I4" s="63"/>
      <c r="J4" s="63" t="s">
        <v>50</v>
      </c>
      <c r="K4" s="63"/>
    </row>
    <row r="5" spans="1:11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  <c r="J5" s="20" t="s">
        <v>51</v>
      </c>
      <c r="K5" s="20" t="s">
        <v>52</v>
      </c>
    </row>
    <row r="6" spans="1:11" x14ac:dyDescent="0.25">
      <c r="A6" s="21" t="s">
        <v>142</v>
      </c>
      <c r="B6" s="22">
        <v>9</v>
      </c>
      <c r="C6" s="23">
        <v>13.043478260869565</v>
      </c>
      <c r="D6" s="22">
        <v>38</v>
      </c>
      <c r="E6" s="23">
        <v>55.072463768115945</v>
      </c>
      <c r="F6" s="22">
        <v>47</v>
      </c>
      <c r="G6" s="23">
        <v>68.115942028985501</v>
      </c>
      <c r="H6" s="22">
        <v>22</v>
      </c>
      <c r="I6" s="23">
        <v>31.884057971014489</v>
      </c>
      <c r="J6" s="22">
        <v>69</v>
      </c>
      <c r="K6" s="23">
        <v>100</v>
      </c>
    </row>
    <row r="7" spans="1:11" x14ac:dyDescent="0.25">
      <c r="A7" s="24" t="s">
        <v>143</v>
      </c>
      <c r="B7" s="18">
        <v>2</v>
      </c>
      <c r="C7" s="25">
        <v>6.8965517241379306</v>
      </c>
      <c r="D7" s="18">
        <v>21</v>
      </c>
      <c r="E7" s="25">
        <v>72.41379310344827</v>
      </c>
      <c r="F7" s="18">
        <v>23</v>
      </c>
      <c r="G7" s="25">
        <v>79.310344827586206</v>
      </c>
      <c r="H7" s="18">
        <v>6</v>
      </c>
      <c r="I7" s="25">
        <v>20.689655172413794</v>
      </c>
      <c r="J7" s="18">
        <v>29</v>
      </c>
      <c r="K7" s="25">
        <v>100</v>
      </c>
    </row>
    <row r="8" spans="1:11" x14ac:dyDescent="0.25">
      <c r="A8" s="24" t="s">
        <v>144</v>
      </c>
      <c r="B8" s="18">
        <v>4</v>
      </c>
      <c r="C8" s="25">
        <v>36.363636363636367</v>
      </c>
      <c r="D8" s="18">
        <v>7</v>
      </c>
      <c r="E8" s="25">
        <v>63.636363636363633</v>
      </c>
      <c r="F8" s="18">
        <v>11</v>
      </c>
      <c r="G8" s="25">
        <v>100</v>
      </c>
      <c r="H8" s="18">
        <v>0</v>
      </c>
      <c r="I8" s="25">
        <v>0</v>
      </c>
      <c r="J8" s="18">
        <v>11</v>
      </c>
      <c r="K8" s="25">
        <v>100</v>
      </c>
    </row>
    <row r="9" spans="1:11" x14ac:dyDescent="0.25">
      <c r="A9" s="24" t="s">
        <v>145</v>
      </c>
      <c r="B9" s="18">
        <v>0</v>
      </c>
      <c r="C9" s="25">
        <v>0</v>
      </c>
      <c r="D9" s="18">
        <v>5</v>
      </c>
      <c r="E9" s="25">
        <v>100</v>
      </c>
      <c r="F9" s="18">
        <v>5</v>
      </c>
      <c r="G9" s="25">
        <v>100</v>
      </c>
      <c r="H9" s="18">
        <v>0</v>
      </c>
      <c r="I9" s="25">
        <v>0</v>
      </c>
      <c r="J9" s="18">
        <v>5</v>
      </c>
      <c r="K9" s="25">
        <v>100</v>
      </c>
    </row>
    <row r="10" spans="1:11" x14ac:dyDescent="0.25">
      <c r="A10" s="24" t="s">
        <v>146</v>
      </c>
      <c r="B10" s="18">
        <v>1</v>
      </c>
      <c r="C10" s="25">
        <v>5.882352941176471</v>
      </c>
      <c r="D10" s="18">
        <v>15</v>
      </c>
      <c r="E10" s="25">
        <v>88.235294117647058</v>
      </c>
      <c r="F10" s="18">
        <v>16</v>
      </c>
      <c r="G10" s="25">
        <v>94.117647058823536</v>
      </c>
      <c r="H10" s="18">
        <v>1</v>
      </c>
      <c r="I10" s="25">
        <v>5.882352941176471</v>
      </c>
      <c r="J10" s="18">
        <v>17</v>
      </c>
      <c r="K10" s="25">
        <v>100</v>
      </c>
    </row>
    <row r="11" spans="1:11" ht="6" customHeight="1" x14ac:dyDescent="0.25">
      <c r="B11" s="18" t="s">
        <v>59</v>
      </c>
      <c r="C11" s="25" t="s">
        <v>59</v>
      </c>
      <c r="D11" s="18" t="s">
        <v>59</v>
      </c>
      <c r="E11" s="25" t="s">
        <v>59</v>
      </c>
      <c r="F11" s="18" t="s">
        <v>59</v>
      </c>
      <c r="G11" s="25" t="s">
        <v>59</v>
      </c>
      <c r="H11" s="18" t="s">
        <v>59</v>
      </c>
      <c r="I11" s="25" t="s">
        <v>59</v>
      </c>
      <c r="J11" s="18" t="s">
        <v>59</v>
      </c>
      <c r="K11" s="25" t="s">
        <v>59</v>
      </c>
    </row>
    <row r="12" spans="1:11" s="17" customFormat="1" x14ac:dyDescent="0.25">
      <c r="A12" s="26" t="s">
        <v>134</v>
      </c>
      <c r="B12" s="26">
        <v>16</v>
      </c>
      <c r="C12" s="27">
        <v>12.213740458015268</v>
      </c>
      <c r="D12" s="26">
        <v>86</v>
      </c>
      <c r="E12" s="27">
        <v>65.648854961832058</v>
      </c>
      <c r="F12" s="26">
        <v>102</v>
      </c>
      <c r="G12" s="27">
        <v>77.862595419847324</v>
      </c>
      <c r="H12" s="26">
        <v>29</v>
      </c>
      <c r="I12" s="27">
        <v>22.137404580152673</v>
      </c>
      <c r="J12" s="26">
        <v>131</v>
      </c>
      <c r="K12" s="27">
        <v>100</v>
      </c>
    </row>
    <row r="14" spans="1:11" x14ac:dyDescent="0.2">
      <c r="K14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149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150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1</v>
      </c>
      <c r="C7" s="9">
        <v>11.111111111111111</v>
      </c>
      <c r="D7" s="8">
        <v>5</v>
      </c>
      <c r="E7" s="9">
        <v>55.555555555555557</v>
      </c>
      <c r="F7" s="8">
        <v>6</v>
      </c>
      <c r="G7" s="9">
        <v>66.666666666666657</v>
      </c>
      <c r="H7" s="8">
        <v>3</v>
      </c>
      <c r="I7" s="9">
        <v>33.333333333333329</v>
      </c>
      <c r="J7" s="8">
        <v>9</v>
      </c>
      <c r="K7" s="9">
        <v>100</v>
      </c>
    </row>
    <row r="8" spans="1:11" x14ac:dyDescent="0.2">
      <c r="A8" s="10" t="s">
        <v>54</v>
      </c>
      <c r="B8" s="4">
        <v>2</v>
      </c>
      <c r="C8" s="11">
        <v>40</v>
      </c>
      <c r="D8" s="4">
        <v>1</v>
      </c>
      <c r="E8" s="11">
        <v>20</v>
      </c>
      <c r="F8" s="4">
        <v>3</v>
      </c>
      <c r="G8" s="11">
        <v>60</v>
      </c>
      <c r="H8" s="4">
        <v>2</v>
      </c>
      <c r="I8" s="11">
        <v>40</v>
      </c>
      <c r="J8" s="4">
        <v>5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20</v>
      </c>
      <c r="I9" s="11">
        <v>100</v>
      </c>
      <c r="J9" s="4">
        <v>20</v>
      </c>
      <c r="K9" s="11">
        <v>100</v>
      </c>
    </row>
    <row r="10" spans="1:11" x14ac:dyDescent="0.2">
      <c r="A10" s="10" t="s">
        <v>56</v>
      </c>
      <c r="B10" s="4">
        <v>0</v>
      </c>
      <c r="C10" s="11">
        <v>0</v>
      </c>
      <c r="D10" s="4">
        <v>14</v>
      </c>
      <c r="E10" s="11">
        <v>56.000000000000007</v>
      </c>
      <c r="F10" s="4">
        <v>14</v>
      </c>
      <c r="G10" s="11">
        <v>56.000000000000007</v>
      </c>
      <c r="H10" s="4">
        <v>11</v>
      </c>
      <c r="I10" s="11">
        <v>44</v>
      </c>
      <c r="J10" s="4">
        <v>25</v>
      </c>
      <c r="K10" s="11">
        <v>100</v>
      </c>
    </row>
    <row r="11" spans="1:11" x14ac:dyDescent="0.2">
      <c r="A11" s="10" t="s">
        <v>57</v>
      </c>
      <c r="B11" s="4">
        <v>2</v>
      </c>
      <c r="C11" s="11">
        <v>7.6923076923076925</v>
      </c>
      <c r="D11" s="4">
        <v>19</v>
      </c>
      <c r="E11" s="11">
        <v>73.076923076923066</v>
      </c>
      <c r="F11" s="4">
        <v>21</v>
      </c>
      <c r="G11" s="11">
        <v>80.769230769230774</v>
      </c>
      <c r="H11" s="4">
        <v>5</v>
      </c>
      <c r="I11" s="11">
        <v>19.230769230769234</v>
      </c>
      <c r="J11" s="4">
        <v>26</v>
      </c>
      <c r="K11" s="11">
        <v>100</v>
      </c>
    </row>
    <row r="12" spans="1:11" s="3" customFormat="1" x14ac:dyDescent="0.2">
      <c r="A12" s="12" t="s">
        <v>58</v>
      </c>
      <c r="B12" s="12">
        <v>5</v>
      </c>
      <c r="C12" s="13">
        <v>5.8823529411764701</v>
      </c>
      <c r="D12" s="12">
        <v>39</v>
      </c>
      <c r="E12" s="13">
        <v>45.882352941176471</v>
      </c>
      <c r="F12" s="12">
        <v>44</v>
      </c>
      <c r="G12" s="13">
        <v>51.764705882352949</v>
      </c>
      <c r="H12" s="12">
        <v>41</v>
      </c>
      <c r="I12" s="13">
        <v>48.235294117647058</v>
      </c>
      <c r="J12" s="12">
        <v>85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5</v>
      </c>
      <c r="E14" s="9">
        <v>21.739130434782609</v>
      </c>
      <c r="F14" s="8">
        <v>5</v>
      </c>
      <c r="G14" s="9">
        <v>21.739130434782609</v>
      </c>
      <c r="H14" s="8">
        <v>18</v>
      </c>
      <c r="I14" s="9">
        <v>78.260869565217391</v>
      </c>
      <c r="J14" s="8">
        <v>23</v>
      </c>
      <c r="K14" s="9">
        <v>100</v>
      </c>
    </row>
    <row r="15" spans="1:11" x14ac:dyDescent="0.2">
      <c r="A15" s="10" t="s">
        <v>61</v>
      </c>
      <c r="B15" s="4">
        <v>1</v>
      </c>
      <c r="C15" s="11">
        <v>8.3333333333333321</v>
      </c>
      <c r="D15" s="4">
        <v>4</v>
      </c>
      <c r="E15" s="11">
        <v>33.333333333333329</v>
      </c>
      <c r="F15" s="4">
        <v>5</v>
      </c>
      <c r="G15" s="11">
        <v>41.666666666666671</v>
      </c>
      <c r="H15" s="4">
        <v>7</v>
      </c>
      <c r="I15" s="11">
        <v>58.333333333333336</v>
      </c>
      <c r="J15" s="4">
        <v>12</v>
      </c>
      <c r="K15" s="11">
        <v>100</v>
      </c>
    </row>
    <row r="16" spans="1:11" x14ac:dyDescent="0.2">
      <c r="A16" s="10" t="s">
        <v>62</v>
      </c>
      <c r="B16" s="4">
        <v>1</v>
      </c>
      <c r="C16" s="11">
        <v>3.7037037037037033</v>
      </c>
      <c r="D16" s="4">
        <v>14</v>
      </c>
      <c r="E16" s="11">
        <v>51.851851851851848</v>
      </c>
      <c r="F16" s="4">
        <v>15</v>
      </c>
      <c r="G16" s="11">
        <v>55.555555555555557</v>
      </c>
      <c r="H16" s="4">
        <v>12</v>
      </c>
      <c r="I16" s="11">
        <v>44.444444444444443</v>
      </c>
      <c r="J16" s="4">
        <v>27</v>
      </c>
      <c r="K16" s="11">
        <v>100</v>
      </c>
    </row>
    <row r="17" spans="1:11" s="3" customFormat="1" x14ac:dyDescent="0.2">
      <c r="A17" s="12" t="s">
        <v>63</v>
      </c>
      <c r="B17" s="12">
        <v>2</v>
      </c>
      <c r="C17" s="13">
        <v>3.225806451612903</v>
      </c>
      <c r="D17" s="12">
        <v>23</v>
      </c>
      <c r="E17" s="13">
        <v>37.096774193548384</v>
      </c>
      <c r="F17" s="12">
        <v>25</v>
      </c>
      <c r="G17" s="13">
        <v>40.322580645161288</v>
      </c>
      <c r="H17" s="12">
        <v>37</v>
      </c>
      <c r="I17" s="13">
        <v>59.677419354838712</v>
      </c>
      <c r="J17" s="12">
        <v>62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65</v>
      </c>
      <c r="B20" s="4">
        <v>3</v>
      </c>
      <c r="C20" s="11">
        <v>13.636363636363635</v>
      </c>
      <c r="D20" s="4">
        <v>1</v>
      </c>
      <c r="E20" s="11">
        <v>4.5454545454545459</v>
      </c>
      <c r="F20" s="4">
        <v>4</v>
      </c>
      <c r="G20" s="11">
        <v>18.181818181818183</v>
      </c>
      <c r="H20" s="4">
        <v>18</v>
      </c>
      <c r="I20" s="11">
        <v>81.818181818181827</v>
      </c>
      <c r="J20" s="4">
        <v>22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6</v>
      </c>
      <c r="E21" s="11">
        <v>17.142857142857142</v>
      </c>
      <c r="F21" s="4">
        <v>6</v>
      </c>
      <c r="G21" s="11">
        <v>17.142857142857142</v>
      </c>
      <c r="H21" s="4">
        <v>29</v>
      </c>
      <c r="I21" s="11">
        <v>82.857142857142861</v>
      </c>
      <c r="J21" s="4">
        <v>35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26</v>
      </c>
      <c r="I22" s="11">
        <v>100</v>
      </c>
      <c r="J22" s="4">
        <v>26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4</v>
      </c>
      <c r="E23" s="11">
        <v>28.571428571428569</v>
      </c>
      <c r="F23" s="4">
        <v>4</v>
      </c>
      <c r="G23" s="11">
        <v>28.571428571428569</v>
      </c>
      <c r="H23" s="4">
        <v>10</v>
      </c>
      <c r="I23" s="11">
        <v>71.428571428571431</v>
      </c>
      <c r="J23" s="4">
        <v>14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5</v>
      </c>
      <c r="E24" s="11">
        <v>41.666666666666671</v>
      </c>
      <c r="F24" s="4">
        <v>5</v>
      </c>
      <c r="G24" s="11">
        <v>41.666666666666671</v>
      </c>
      <c r="H24" s="4">
        <v>7</v>
      </c>
      <c r="I24" s="11">
        <v>58.333333333333336</v>
      </c>
      <c r="J24" s="4">
        <v>12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12.5</v>
      </c>
      <c r="F25" s="4">
        <v>2</v>
      </c>
      <c r="G25" s="11">
        <v>12.5</v>
      </c>
      <c r="H25" s="4">
        <v>14</v>
      </c>
      <c r="I25" s="11">
        <v>87.5</v>
      </c>
      <c r="J25" s="4">
        <v>16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9</v>
      </c>
      <c r="E26" s="11">
        <v>26.47058823529412</v>
      </c>
      <c r="F26" s="4">
        <v>9</v>
      </c>
      <c r="G26" s="11">
        <v>26.47058823529412</v>
      </c>
      <c r="H26" s="4">
        <v>25</v>
      </c>
      <c r="I26" s="11">
        <v>73.529411764705884</v>
      </c>
      <c r="J26" s="4">
        <v>34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1</v>
      </c>
      <c r="E27" s="11">
        <v>12.5</v>
      </c>
      <c r="F27" s="4">
        <v>1</v>
      </c>
      <c r="G27" s="11">
        <v>12.5</v>
      </c>
      <c r="H27" s="4">
        <v>7</v>
      </c>
      <c r="I27" s="11">
        <v>87.5</v>
      </c>
      <c r="J27" s="4">
        <v>8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6</v>
      </c>
      <c r="I28" s="11">
        <v>100</v>
      </c>
      <c r="J28" s="4">
        <v>6</v>
      </c>
      <c r="K28" s="11">
        <v>100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75</v>
      </c>
      <c r="B30" s="4">
        <v>1</v>
      </c>
      <c r="C30" s="11">
        <v>5.8823529411764701</v>
      </c>
      <c r="D30" s="4">
        <v>9</v>
      </c>
      <c r="E30" s="11">
        <v>52.941176470588239</v>
      </c>
      <c r="F30" s="4">
        <v>10</v>
      </c>
      <c r="G30" s="11">
        <v>58.82352941176471</v>
      </c>
      <c r="H30" s="4">
        <v>7</v>
      </c>
      <c r="I30" s="11">
        <v>41.17647058823529</v>
      </c>
      <c r="J30" s="4">
        <v>17</v>
      </c>
      <c r="K30" s="11">
        <v>100</v>
      </c>
    </row>
    <row r="31" spans="1:11" x14ac:dyDescent="0.2">
      <c r="A31" s="10" t="s">
        <v>76</v>
      </c>
      <c r="B31" s="4">
        <v>1</v>
      </c>
      <c r="C31" s="11">
        <v>3.8461538461538463</v>
      </c>
      <c r="D31" s="4">
        <v>9</v>
      </c>
      <c r="E31" s="11">
        <v>34.615384615384613</v>
      </c>
      <c r="F31" s="4">
        <v>10</v>
      </c>
      <c r="G31" s="11">
        <v>38.461538461538467</v>
      </c>
      <c r="H31" s="4">
        <v>16</v>
      </c>
      <c r="I31" s="11">
        <v>61.53846153846154</v>
      </c>
      <c r="J31" s="4">
        <v>26</v>
      </c>
      <c r="K31" s="11">
        <v>100</v>
      </c>
    </row>
    <row r="32" spans="1:11" s="3" customFormat="1" x14ac:dyDescent="0.2">
      <c r="A32" s="12" t="s">
        <v>77</v>
      </c>
      <c r="B32" s="12">
        <v>5</v>
      </c>
      <c r="C32" s="13">
        <v>2.3148148148148149</v>
      </c>
      <c r="D32" s="12">
        <v>46</v>
      </c>
      <c r="E32" s="13">
        <v>21.296296296296298</v>
      </c>
      <c r="F32" s="12">
        <v>51</v>
      </c>
      <c r="G32" s="13">
        <v>23.611111111111111</v>
      </c>
      <c r="H32" s="12">
        <v>165</v>
      </c>
      <c r="I32" s="13">
        <v>76.388888888888886</v>
      </c>
      <c r="J32" s="12">
        <v>216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13</v>
      </c>
      <c r="I34" s="9">
        <v>100</v>
      </c>
      <c r="J34" s="8">
        <v>13</v>
      </c>
      <c r="K34" s="9">
        <v>100</v>
      </c>
    </row>
    <row r="35" spans="1:11" x14ac:dyDescent="0.2">
      <c r="A35" s="10" t="s">
        <v>79</v>
      </c>
      <c r="B35" s="4">
        <v>1</v>
      </c>
      <c r="C35" s="11">
        <v>7.6923076923076925</v>
      </c>
      <c r="D35" s="4">
        <v>0</v>
      </c>
      <c r="E35" s="11">
        <v>0</v>
      </c>
      <c r="F35" s="4">
        <v>1</v>
      </c>
      <c r="G35" s="11">
        <v>7.6923076923076925</v>
      </c>
      <c r="H35" s="4">
        <v>12</v>
      </c>
      <c r="I35" s="11">
        <v>92.307692307692307</v>
      </c>
      <c r="J35" s="4">
        <v>13</v>
      </c>
      <c r="K35" s="11">
        <v>100</v>
      </c>
    </row>
    <row r="36" spans="1:11" x14ac:dyDescent="0.2">
      <c r="A36" s="10" t="s">
        <v>80</v>
      </c>
      <c r="B36" s="4">
        <v>1</v>
      </c>
      <c r="C36" s="11">
        <v>5</v>
      </c>
      <c r="D36" s="4">
        <v>11</v>
      </c>
      <c r="E36" s="11">
        <v>55.000000000000007</v>
      </c>
      <c r="F36" s="4">
        <v>12</v>
      </c>
      <c r="G36" s="11">
        <v>60</v>
      </c>
      <c r="H36" s="4">
        <v>8</v>
      </c>
      <c r="I36" s="11">
        <v>40</v>
      </c>
      <c r="J36" s="4">
        <v>20</v>
      </c>
      <c r="K36" s="11">
        <v>100</v>
      </c>
    </row>
    <row r="37" spans="1:11" x14ac:dyDescent="0.2">
      <c r="A37" s="10" t="s">
        <v>81</v>
      </c>
      <c r="B37" s="4">
        <v>1</v>
      </c>
      <c r="C37" s="11">
        <v>3.5714285714285712</v>
      </c>
      <c r="D37" s="4">
        <v>13</v>
      </c>
      <c r="E37" s="11">
        <v>46.428571428571431</v>
      </c>
      <c r="F37" s="4">
        <v>14</v>
      </c>
      <c r="G37" s="11">
        <v>50</v>
      </c>
      <c r="H37" s="4">
        <v>14</v>
      </c>
      <c r="I37" s="11">
        <v>50</v>
      </c>
      <c r="J37" s="4">
        <v>28</v>
      </c>
      <c r="K37" s="11">
        <v>100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2</v>
      </c>
      <c r="E38" s="11">
        <v>28.571428571428569</v>
      </c>
      <c r="F38" s="4">
        <v>2</v>
      </c>
      <c r="G38" s="11">
        <v>28.571428571428569</v>
      </c>
      <c r="H38" s="4">
        <v>5</v>
      </c>
      <c r="I38" s="11">
        <v>71.428571428571431</v>
      </c>
      <c r="J38" s="4">
        <v>7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5</v>
      </c>
      <c r="E39" s="11">
        <v>50</v>
      </c>
      <c r="F39" s="4">
        <v>5</v>
      </c>
      <c r="G39" s="11">
        <v>50</v>
      </c>
      <c r="H39" s="4">
        <v>5</v>
      </c>
      <c r="I39" s="11">
        <v>50</v>
      </c>
      <c r="J39" s="4">
        <v>10</v>
      </c>
      <c r="K39" s="11">
        <v>100</v>
      </c>
    </row>
    <row r="40" spans="1:11" x14ac:dyDescent="0.2">
      <c r="A40" s="10" t="s">
        <v>84</v>
      </c>
      <c r="B40" s="4">
        <v>11</v>
      </c>
      <c r="C40" s="11">
        <v>57.894736842105267</v>
      </c>
      <c r="D40" s="4">
        <v>1</v>
      </c>
      <c r="E40" s="11">
        <v>5.2631578947368416</v>
      </c>
      <c r="F40" s="4">
        <v>12</v>
      </c>
      <c r="G40" s="11">
        <v>63.157894736842103</v>
      </c>
      <c r="H40" s="4">
        <v>7</v>
      </c>
      <c r="I40" s="11">
        <v>36.84210526315789</v>
      </c>
      <c r="J40" s="4">
        <v>19</v>
      </c>
      <c r="K40" s="11">
        <v>100</v>
      </c>
    </row>
    <row r="41" spans="1:11" x14ac:dyDescent="0.2">
      <c r="A41" s="10" t="s">
        <v>85</v>
      </c>
      <c r="B41" s="4">
        <v>1</v>
      </c>
      <c r="C41" s="11">
        <v>12.5</v>
      </c>
      <c r="D41" s="4">
        <v>4</v>
      </c>
      <c r="E41" s="11">
        <v>50</v>
      </c>
      <c r="F41" s="4">
        <v>5</v>
      </c>
      <c r="G41" s="11">
        <v>62.5</v>
      </c>
      <c r="H41" s="4">
        <v>3</v>
      </c>
      <c r="I41" s="11">
        <v>37.5</v>
      </c>
      <c r="J41" s="4">
        <v>8</v>
      </c>
      <c r="K41" s="11">
        <v>100</v>
      </c>
    </row>
    <row r="42" spans="1:11" s="3" customFormat="1" x14ac:dyDescent="0.2">
      <c r="A42" s="12" t="s">
        <v>86</v>
      </c>
      <c r="B42" s="12">
        <v>15</v>
      </c>
      <c r="C42" s="13">
        <v>12.711864406779661</v>
      </c>
      <c r="D42" s="12">
        <v>36</v>
      </c>
      <c r="E42" s="13">
        <v>30.508474576271187</v>
      </c>
      <c r="F42" s="12">
        <v>51</v>
      </c>
      <c r="G42" s="13">
        <v>43.220338983050851</v>
      </c>
      <c r="H42" s="12">
        <v>67</v>
      </c>
      <c r="I42" s="13">
        <v>56.779661016949156</v>
      </c>
      <c r="J42" s="12">
        <v>118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27</v>
      </c>
      <c r="C44" s="13">
        <v>5.6133056133056138</v>
      </c>
      <c r="D44" s="12">
        <v>144</v>
      </c>
      <c r="E44" s="13">
        <v>29.937629937629939</v>
      </c>
      <c r="F44" s="12">
        <v>171</v>
      </c>
      <c r="G44" s="13">
        <v>35.550935550935556</v>
      </c>
      <c r="H44" s="12">
        <v>310</v>
      </c>
      <c r="I44" s="13">
        <v>64.449064449064451</v>
      </c>
      <c r="J44" s="12">
        <v>481</v>
      </c>
      <c r="K44" s="13">
        <v>100</v>
      </c>
    </row>
    <row r="45" spans="1:11" ht="6.75" customHeight="1" x14ac:dyDescent="0.2"/>
    <row r="46" spans="1:11" x14ac:dyDescent="0.2">
      <c r="A46" s="16" t="str">
        <f>MID($A$1,1,FIND(".",$A$1))&amp;" Segue"</f>
        <v>Tavola 18. Segue</v>
      </c>
    </row>
    <row r="47" spans="1:11" ht="6.75" customHeight="1" x14ac:dyDescent="0.2"/>
    <row r="48" spans="1:11" x14ac:dyDescent="0.2">
      <c r="A48" s="58" t="s">
        <v>45</v>
      </c>
      <c r="B48" s="61" t="s">
        <v>151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4</v>
      </c>
      <c r="C51" s="9">
        <v>11.428571428571429</v>
      </c>
      <c r="D51" s="8">
        <v>14</v>
      </c>
      <c r="E51" s="9">
        <v>40</v>
      </c>
      <c r="F51" s="8">
        <v>18</v>
      </c>
      <c r="G51" s="9">
        <v>51.428571428571423</v>
      </c>
      <c r="H51" s="8">
        <v>17</v>
      </c>
      <c r="I51" s="9">
        <v>48.571428571428569</v>
      </c>
      <c r="J51" s="8">
        <v>35</v>
      </c>
      <c r="K51" s="9">
        <v>100</v>
      </c>
    </row>
    <row r="52" spans="1:11" x14ac:dyDescent="0.2">
      <c r="A52" s="10" t="s">
        <v>54</v>
      </c>
      <c r="B52" s="4">
        <v>1</v>
      </c>
      <c r="C52" s="11">
        <v>6.666666666666667</v>
      </c>
      <c r="D52" s="4">
        <v>9</v>
      </c>
      <c r="E52" s="11">
        <v>60</v>
      </c>
      <c r="F52" s="4">
        <v>10</v>
      </c>
      <c r="G52" s="11">
        <v>66.666666666666657</v>
      </c>
      <c r="H52" s="4">
        <v>5</v>
      </c>
      <c r="I52" s="11">
        <v>33.333333333333329</v>
      </c>
      <c r="J52" s="4">
        <v>15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6</v>
      </c>
      <c r="I53" s="11">
        <v>100</v>
      </c>
      <c r="J53" s="4">
        <v>6</v>
      </c>
      <c r="K53" s="11">
        <v>100</v>
      </c>
    </row>
    <row r="54" spans="1:11" x14ac:dyDescent="0.2">
      <c r="A54" s="10" t="s">
        <v>56</v>
      </c>
      <c r="B54" s="4">
        <v>2</v>
      </c>
      <c r="C54" s="11">
        <v>18.181818181818183</v>
      </c>
      <c r="D54" s="4">
        <v>3</v>
      </c>
      <c r="E54" s="11">
        <v>27.27272727272727</v>
      </c>
      <c r="F54" s="4">
        <v>5</v>
      </c>
      <c r="G54" s="11">
        <v>45.454545454545453</v>
      </c>
      <c r="H54" s="4">
        <v>6</v>
      </c>
      <c r="I54" s="11">
        <v>54.54545454545454</v>
      </c>
      <c r="J54" s="4">
        <v>11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6</v>
      </c>
      <c r="E55" s="11">
        <v>60</v>
      </c>
      <c r="F55" s="4">
        <v>6</v>
      </c>
      <c r="G55" s="11">
        <v>60</v>
      </c>
      <c r="H55" s="4">
        <v>4</v>
      </c>
      <c r="I55" s="11">
        <v>40</v>
      </c>
      <c r="J55" s="4">
        <v>10</v>
      </c>
      <c r="K55" s="11">
        <v>100</v>
      </c>
    </row>
    <row r="56" spans="1:11" s="3" customFormat="1" x14ac:dyDescent="0.2">
      <c r="A56" s="12" t="s">
        <v>58</v>
      </c>
      <c r="B56" s="12">
        <v>7</v>
      </c>
      <c r="C56" s="13">
        <v>9.0909090909090917</v>
      </c>
      <c r="D56" s="12">
        <v>32</v>
      </c>
      <c r="E56" s="13">
        <v>41.558441558441558</v>
      </c>
      <c r="F56" s="12">
        <v>39</v>
      </c>
      <c r="G56" s="13">
        <v>50.649350649350644</v>
      </c>
      <c r="H56" s="12">
        <v>38</v>
      </c>
      <c r="I56" s="13">
        <v>49.350649350649348</v>
      </c>
      <c r="J56" s="12">
        <v>77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1</v>
      </c>
      <c r="E58" s="9">
        <v>4.5454545454545459</v>
      </c>
      <c r="F58" s="8">
        <v>1</v>
      </c>
      <c r="G58" s="9">
        <v>4.5454545454545459</v>
      </c>
      <c r="H58" s="8">
        <v>21</v>
      </c>
      <c r="I58" s="9">
        <v>95.454545454545453</v>
      </c>
      <c r="J58" s="8">
        <v>22</v>
      </c>
      <c r="K58" s="9">
        <v>100</v>
      </c>
    </row>
    <row r="59" spans="1:11" x14ac:dyDescent="0.2">
      <c r="A59" s="10" t="s">
        <v>61</v>
      </c>
      <c r="B59" s="4">
        <v>13</v>
      </c>
      <c r="C59" s="11">
        <v>36.111111111111107</v>
      </c>
      <c r="D59" s="4">
        <v>8</v>
      </c>
      <c r="E59" s="11">
        <v>22.222222222222221</v>
      </c>
      <c r="F59" s="4">
        <v>21</v>
      </c>
      <c r="G59" s="11">
        <v>58.333333333333336</v>
      </c>
      <c r="H59" s="4">
        <v>15</v>
      </c>
      <c r="I59" s="11">
        <v>41.666666666666671</v>
      </c>
      <c r="J59" s="4">
        <v>36</v>
      </c>
      <c r="K59" s="11">
        <v>100</v>
      </c>
    </row>
    <row r="60" spans="1:11" x14ac:dyDescent="0.2">
      <c r="A60" s="10" t="s">
        <v>62</v>
      </c>
      <c r="B60" s="4">
        <v>6</v>
      </c>
      <c r="C60" s="11">
        <v>17.647058823529413</v>
      </c>
      <c r="D60" s="4">
        <v>13</v>
      </c>
      <c r="E60" s="11">
        <v>38.235294117647058</v>
      </c>
      <c r="F60" s="4">
        <v>19</v>
      </c>
      <c r="G60" s="11">
        <v>55.882352941176471</v>
      </c>
      <c r="H60" s="4">
        <v>15</v>
      </c>
      <c r="I60" s="11">
        <v>44.117647058823529</v>
      </c>
      <c r="J60" s="4">
        <v>34</v>
      </c>
      <c r="K60" s="11">
        <v>100</v>
      </c>
    </row>
    <row r="61" spans="1:11" s="3" customFormat="1" x14ac:dyDescent="0.2">
      <c r="A61" s="12" t="s">
        <v>63</v>
      </c>
      <c r="B61" s="12">
        <v>19</v>
      </c>
      <c r="C61" s="13">
        <v>20.652173913043477</v>
      </c>
      <c r="D61" s="12">
        <v>22</v>
      </c>
      <c r="E61" s="13">
        <v>23.913043478260871</v>
      </c>
      <c r="F61" s="12">
        <v>41</v>
      </c>
      <c r="G61" s="13">
        <v>44.565217391304344</v>
      </c>
      <c r="H61" s="12">
        <v>51</v>
      </c>
      <c r="I61" s="13">
        <v>55.434782608695656</v>
      </c>
      <c r="J61" s="12">
        <v>92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1</v>
      </c>
      <c r="C63" s="9">
        <v>2.3255813953488373</v>
      </c>
      <c r="D63" s="8">
        <v>2</v>
      </c>
      <c r="E63" s="9">
        <v>4.6511627906976747</v>
      </c>
      <c r="F63" s="8">
        <v>3</v>
      </c>
      <c r="G63" s="9">
        <v>6.9767441860465116</v>
      </c>
      <c r="H63" s="8">
        <v>40</v>
      </c>
      <c r="I63" s="9">
        <v>93.023255813953483</v>
      </c>
      <c r="J63" s="8">
        <v>43</v>
      </c>
      <c r="K63" s="9">
        <v>100</v>
      </c>
    </row>
    <row r="64" spans="1:11" x14ac:dyDescent="0.2">
      <c r="A64" s="10" t="s">
        <v>65</v>
      </c>
      <c r="B64" s="4">
        <v>0</v>
      </c>
      <c r="C64" s="11">
        <v>0</v>
      </c>
      <c r="D64" s="4">
        <v>2</v>
      </c>
      <c r="E64" s="11">
        <v>16.666666666666664</v>
      </c>
      <c r="F64" s="4">
        <v>2</v>
      </c>
      <c r="G64" s="11">
        <v>16.666666666666664</v>
      </c>
      <c r="H64" s="4">
        <v>10</v>
      </c>
      <c r="I64" s="11">
        <v>83.333333333333343</v>
      </c>
      <c r="J64" s="4">
        <v>12</v>
      </c>
      <c r="K64" s="11">
        <v>100</v>
      </c>
    </row>
    <row r="65" spans="1:11" x14ac:dyDescent="0.2">
      <c r="A65" s="10" t="s">
        <v>66</v>
      </c>
      <c r="B65" s="4">
        <v>1</v>
      </c>
      <c r="C65" s="11">
        <v>3.5714285714285712</v>
      </c>
      <c r="D65" s="4">
        <v>6</v>
      </c>
      <c r="E65" s="11">
        <v>21.428571428571427</v>
      </c>
      <c r="F65" s="4">
        <v>7</v>
      </c>
      <c r="G65" s="11">
        <v>25</v>
      </c>
      <c r="H65" s="4">
        <v>21</v>
      </c>
      <c r="I65" s="11">
        <v>75</v>
      </c>
      <c r="J65" s="4">
        <v>28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0</v>
      </c>
      <c r="I66" s="11">
        <v>0</v>
      </c>
      <c r="J66" s="4">
        <v>0</v>
      </c>
      <c r="K66" s="11">
        <v>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8</v>
      </c>
      <c r="I67" s="11">
        <v>100</v>
      </c>
      <c r="J67" s="4">
        <v>8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4</v>
      </c>
      <c r="E68" s="11">
        <v>50</v>
      </c>
      <c r="F68" s="4">
        <v>4</v>
      </c>
      <c r="G68" s="11">
        <v>50</v>
      </c>
      <c r="H68" s="4">
        <v>4</v>
      </c>
      <c r="I68" s="11">
        <v>50</v>
      </c>
      <c r="J68" s="4">
        <v>8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4</v>
      </c>
      <c r="E69" s="11">
        <v>15.384615384615385</v>
      </c>
      <c r="F69" s="4">
        <v>4</v>
      </c>
      <c r="G69" s="11">
        <v>15.384615384615385</v>
      </c>
      <c r="H69" s="4">
        <v>22</v>
      </c>
      <c r="I69" s="11">
        <v>84.615384615384613</v>
      </c>
      <c r="J69" s="4">
        <v>26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2</v>
      </c>
      <c r="I70" s="11">
        <v>100</v>
      </c>
      <c r="J70" s="4">
        <v>2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6</v>
      </c>
      <c r="E71" s="11">
        <v>50</v>
      </c>
      <c r="F71" s="4">
        <v>6</v>
      </c>
      <c r="G71" s="11">
        <v>50</v>
      </c>
      <c r="H71" s="4">
        <v>6</v>
      </c>
      <c r="I71" s="11">
        <v>50</v>
      </c>
      <c r="J71" s="4">
        <v>12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100</v>
      </c>
      <c r="J72" s="4">
        <v>3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16</v>
      </c>
      <c r="E73" s="11">
        <v>36.363636363636367</v>
      </c>
      <c r="F73" s="4">
        <v>16</v>
      </c>
      <c r="G73" s="11">
        <v>36.363636363636367</v>
      </c>
      <c r="H73" s="4">
        <v>28</v>
      </c>
      <c r="I73" s="11">
        <v>63.636363636363633</v>
      </c>
      <c r="J73" s="4">
        <v>44</v>
      </c>
      <c r="K73" s="11">
        <v>100</v>
      </c>
    </row>
    <row r="74" spans="1:11" x14ac:dyDescent="0.2">
      <c r="A74" s="10" t="s">
        <v>75</v>
      </c>
      <c r="B74" s="4">
        <v>2</v>
      </c>
      <c r="C74" s="11">
        <v>25</v>
      </c>
      <c r="D74" s="4">
        <v>0</v>
      </c>
      <c r="E74" s="11">
        <v>0</v>
      </c>
      <c r="F74" s="4">
        <v>2</v>
      </c>
      <c r="G74" s="11">
        <v>25</v>
      </c>
      <c r="H74" s="4">
        <v>6</v>
      </c>
      <c r="I74" s="11">
        <v>75</v>
      </c>
      <c r="J74" s="4">
        <v>8</v>
      </c>
      <c r="K74" s="11">
        <v>100</v>
      </c>
    </row>
    <row r="75" spans="1:11" x14ac:dyDescent="0.2">
      <c r="A75" s="10" t="s">
        <v>76</v>
      </c>
      <c r="B75" s="4">
        <v>1</v>
      </c>
      <c r="C75" s="11">
        <v>11.111111111111111</v>
      </c>
      <c r="D75" s="4">
        <v>5</v>
      </c>
      <c r="E75" s="11">
        <v>55.555555555555557</v>
      </c>
      <c r="F75" s="4">
        <v>6</v>
      </c>
      <c r="G75" s="11">
        <v>66.666666666666657</v>
      </c>
      <c r="H75" s="4">
        <v>3</v>
      </c>
      <c r="I75" s="11">
        <v>33.333333333333329</v>
      </c>
      <c r="J75" s="4">
        <v>9</v>
      </c>
      <c r="K75" s="11">
        <v>100</v>
      </c>
    </row>
    <row r="76" spans="1:11" s="3" customFormat="1" x14ac:dyDescent="0.2">
      <c r="A76" s="12" t="s">
        <v>77</v>
      </c>
      <c r="B76" s="12">
        <v>5</v>
      </c>
      <c r="C76" s="13">
        <v>2.4630541871921183</v>
      </c>
      <c r="D76" s="12">
        <v>45</v>
      </c>
      <c r="E76" s="13">
        <v>22.167487684729064</v>
      </c>
      <c r="F76" s="12">
        <v>50</v>
      </c>
      <c r="G76" s="13">
        <v>24.630541871921181</v>
      </c>
      <c r="H76" s="12">
        <v>153</v>
      </c>
      <c r="I76" s="13">
        <v>75.369458128078819</v>
      </c>
      <c r="J76" s="12">
        <v>203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3</v>
      </c>
      <c r="I78" s="9">
        <v>100</v>
      </c>
      <c r="J78" s="8">
        <v>3</v>
      </c>
      <c r="K78" s="9">
        <v>100</v>
      </c>
    </row>
    <row r="79" spans="1:11" x14ac:dyDescent="0.2">
      <c r="A79" s="10" t="s">
        <v>79</v>
      </c>
      <c r="B79" s="4">
        <v>1</v>
      </c>
      <c r="C79" s="11">
        <v>20</v>
      </c>
      <c r="D79" s="4">
        <v>0</v>
      </c>
      <c r="E79" s="11">
        <v>0</v>
      </c>
      <c r="F79" s="4">
        <v>1</v>
      </c>
      <c r="G79" s="11">
        <v>20</v>
      </c>
      <c r="H79" s="4">
        <v>4</v>
      </c>
      <c r="I79" s="11">
        <v>80</v>
      </c>
      <c r="J79" s="4">
        <v>5</v>
      </c>
      <c r="K79" s="11">
        <v>100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4</v>
      </c>
      <c r="E81" s="11">
        <v>66.666666666666657</v>
      </c>
      <c r="F81" s="4">
        <v>4</v>
      </c>
      <c r="G81" s="11">
        <v>66.666666666666657</v>
      </c>
      <c r="H81" s="4">
        <v>2</v>
      </c>
      <c r="I81" s="11">
        <v>33.333333333333329</v>
      </c>
      <c r="J81" s="4">
        <v>6</v>
      </c>
      <c r="K81" s="11">
        <v>100</v>
      </c>
    </row>
    <row r="82" spans="1:11" x14ac:dyDescent="0.2">
      <c r="A82" s="10" t="s">
        <v>82</v>
      </c>
      <c r="B82" s="4">
        <v>5</v>
      </c>
      <c r="C82" s="11">
        <v>14.285714285714285</v>
      </c>
      <c r="D82" s="4">
        <v>19</v>
      </c>
      <c r="E82" s="11">
        <v>54.285714285714285</v>
      </c>
      <c r="F82" s="4">
        <v>24</v>
      </c>
      <c r="G82" s="11">
        <v>68.571428571428569</v>
      </c>
      <c r="H82" s="4">
        <v>11</v>
      </c>
      <c r="I82" s="11">
        <v>31.428571428571427</v>
      </c>
      <c r="J82" s="4">
        <v>35</v>
      </c>
      <c r="K82" s="11">
        <v>100</v>
      </c>
    </row>
    <row r="83" spans="1:11" x14ac:dyDescent="0.2">
      <c r="A83" s="10" t="s">
        <v>83</v>
      </c>
      <c r="B83" s="4">
        <v>1</v>
      </c>
      <c r="C83" s="11">
        <v>8.3333333333333321</v>
      </c>
      <c r="D83" s="4">
        <v>4</v>
      </c>
      <c r="E83" s="11">
        <v>33.333333333333329</v>
      </c>
      <c r="F83" s="4">
        <v>5</v>
      </c>
      <c r="G83" s="11">
        <v>41.666666666666671</v>
      </c>
      <c r="H83" s="4">
        <v>7</v>
      </c>
      <c r="I83" s="11">
        <v>58.333333333333336</v>
      </c>
      <c r="J83" s="4">
        <v>12</v>
      </c>
      <c r="K83" s="11">
        <v>100</v>
      </c>
    </row>
    <row r="84" spans="1:11" x14ac:dyDescent="0.2">
      <c r="A84" s="10" t="s">
        <v>84</v>
      </c>
      <c r="B84" s="4">
        <v>3</v>
      </c>
      <c r="C84" s="11">
        <v>30</v>
      </c>
      <c r="D84" s="4">
        <v>3</v>
      </c>
      <c r="E84" s="11">
        <v>30</v>
      </c>
      <c r="F84" s="4">
        <v>6</v>
      </c>
      <c r="G84" s="11">
        <v>60</v>
      </c>
      <c r="H84" s="4">
        <v>4</v>
      </c>
      <c r="I84" s="11">
        <v>40</v>
      </c>
      <c r="J84" s="4">
        <v>10</v>
      </c>
      <c r="K84" s="11">
        <v>100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0</v>
      </c>
      <c r="E85" s="11">
        <v>0</v>
      </c>
      <c r="F85" s="4">
        <v>0</v>
      </c>
      <c r="G85" s="11">
        <v>0</v>
      </c>
      <c r="H85" s="4">
        <v>0</v>
      </c>
      <c r="I85" s="11">
        <v>0</v>
      </c>
      <c r="J85" s="4">
        <v>0</v>
      </c>
      <c r="K85" s="11">
        <v>0</v>
      </c>
    </row>
    <row r="86" spans="1:11" s="3" customFormat="1" x14ac:dyDescent="0.2">
      <c r="A86" s="12" t="s">
        <v>86</v>
      </c>
      <c r="B86" s="12">
        <v>10</v>
      </c>
      <c r="C86" s="13">
        <v>14.084507042253522</v>
      </c>
      <c r="D86" s="12">
        <v>30</v>
      </c>
      <c r="E86" s="13">
        <v>42.25352112676056</v>
      </c>
      <c r="F86" s="12">
        <v>40</v>
      </c>
      <c r="G86" s="13">
        <v>56.338028169014088</v>
      </c>
      <c r="H86" s="12">
        <v>31</v>
      </c>
      <c r="I86" s="13">
        <v>43.661971830985912</v>
      </c>
      <c r="J86" s="12">
        <v>71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41</v>
      </c>
      <c r="C88" s="13">
        <v>9.255079006772009</v>
      </c>
      <c r="D88" s="12">
        <v>129</v>
      </c>
      <c r="E88" s="13">
        <v>29.119638826185103</v>
      </c>
      <c r="F88" s="12">
        <v>170</v>
      </c>
      <c r="G88" s="13">
        <v>38.37471783295711</v>
      </c>
      <c r="H88" s="12">
        <v>273</v>
      </c>
      <c r="I88" s="13">
        <v>61.625282167042897</v>
      </c>
      <c r="J88" s="12">
        <v>443</v>
      </c>
      <c r="K88" s="13">
        <v>100</v>
      </c>
    </row>
    <row r="89" spans="1:11" ht="6.75" customHeight="1" x14ac:dyDescent="0.2"/>
    <row r="90" spans="1:11" x14ac:dyDescent="0.2">
      <c r="K90" s="14" t="s">
        <v>267</v>
      </c>
    </row>
  </sheetData>
  <mergeCells count="14"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43</v>
      </c>
    </row>
    <row r="2" spans="1:11" x14ac:dyDescent="0.2">
      <c r="A2" s="5" t="s">
        <v>44</v>
      </c>
    </row>
    <row r="3" spans="1:11" ht="6" customHeight="1" x14ac:dyDescent="0.2"/>
    <row r="4" spans="1:11" x14ac:dyDescent="0.2">
      <c r="A4" s="58" t="s">
        <v>45</v>
      </c>
      <c r="B4" s="57" t="s">
        <v>46</v>
      </c>
      <c r="C4" s="57"/>
      <c r="D4" s="57" t="s">
        <v>47</v>
      </c>
      <c r="E4" s="57"/>
      <c r="F4" s="57" t="s">
        <v>48</v>
      </c>
      <c r="G4" s="57"/>
      <c r="H4" s="57" t="s">
        <v>49</v>
      </c>
      <c r="I4" s="57"/>
      <c r="J4" s="57" t="s">
        <v>50</v>
      </c>
      <c r="K4" s="57"/>
    </row>
    <row r="5" spans="1:11" x14ac:dyDescent="0.2">
      <c r="A5" s="59"/>
      <c r="B5" s="6" t="s">
        <v>51</v>
      </c>
      <c r="C5" s="6" t="s">
        <v>52</v>
      </c>
      <c r="D5" s="6" t="s">
        <v>51</v>
      </c>
      <c r="E5" s="6" t="s">
        <v>52</v>
      </c>
      <c r="F5" s="6" t="s">
        <v>51</v>
      </c>
      <c r="G5" s="6" t="s">
        <v>52</v>
      </c>
      <c r="H5" s="6" t="s">
        <v>51</v>
      </c>
      <c r="I5" s="6" t="s">
        <v>52</v>
      </c>
      <c r="J5" s="6" t="s">
        <v>51</v>
      </c>
      <c r="K5" s="6" t="s">
        <v>52</v>
      </c>
    </row>
    <row r="6" spans="1:11" x14ac:dyDescent="0.2">
      <c r="A6" s="7" t="s">
        <v>53</v>
      </c>
      <c r="B6" s="8">
        <v>5</v>
      </c>
      <c r="C6" s="9">
        <v>11.363636363636363</v>
      </c>
      <c r="D6" s="8">
        <v>19</v>
      </c>
      <c r="E6" s="9">
        <v>43.18181818181818</v>
      </c>
      <c r="F6" s="8">
        <v>24</v>
      </c>
      <c r="G6" s="9">
        <v>54.54545454545454</v>
      </c>
      <c r="H6" s="8">
        <v>20</v>
      </c>
      <c r="I6" s="9">
        <v>45.454545454545453</v>
      </c>
      <c r="J6" s="8">
        <v>44</v>
      </c>
      <c r="K6" s="9">
        <v>100</v>
      </c>
    </row>
    <row r="7" spans="1:11" x14ac:dyDescent="0.2">
      <c r="A7" s="10" t="s">
        <v>54</v>
      </c>
      <c r="B7" s="4">
        <v>3</v>
      </c>
      <c r="C7" s="11">
        <v>15</v>
      </c>
      <c r="D7" s="4">
        <v>10</v>
      </c>
      <c r="E7" s="11">
        <v>50</v>
      </c>
      <c r="F7" s="4">
        <v>13</v>
      </c>
      <c r="G7" s="11">
        <v>65</v>
      </c>
      <c r="H7" s="4">
        <v>7</v>
      </c>
      <c r="I7" s="11">
        <v>35</v>
      </c>
      <c r="J7" s="4">
        <v>20</v>
      </c>
      <c r="K7" s="11">
        <v>100</v>
      </c>
    </row>
    <row r="8" spans="1:11" x14ac:dyDescent="0.2">
      <c r="A8" s="10" t="s">
        <v>55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26</v>
      </c>
      <c r="I8" s="11">
        <v>100</v>
      </c>
      <c r="J8" s="4">
        <v>26</v>
      </c>
      <c r="K8" s="11">
        <v>100</v>
      </c>
    </row>
    <row r="9" spans="1:11" x14ac:dyDescent="0.2">
      <c r="A9" s="10" t="s">
        <v>56</v>
      </c>
      <c r="B9" s="4">
        <v>2</v>
      </c>
      <c r="C9" s="11">
        <v>5.5555555555555554</v>
      </c>
      <c r="D9" s="4">
        <v>17</v>
      </c>
      <c r="E9" s="11">
        <v>47.222222222222221</v>
      </c>
      <c r="F9" s="4">
        <v>19</v>
      </c>
      <c r="G9" s="11">
        <v>52.777777777777779</v>
      </c>
      <c r="H9" s="4">
        <v>17</v>
      </c>
      <c r="I9" s="11">
        <v>47.222222222222221</v>
      </c>
      <c r="J9" s="4">
        <v>36</v>
      </c>
      <c r="K9" s="11">
        <v>100</v>
      </c>
    </row>
    <row r="10" spans="1:11" x14ac:dyDescent="0.2">
      <c r="A10" s="10" t="s">
        <v>57</v>
      </c>
      <c r="B10" s="4">
        <v>2</v>
      </c>
      <c r="C10" s="11">
        <v>5.5555555555555554</v>
      </c>
      <c r="D10" s="4">
        <v>25</v>
      </c>
      <c r="E10" s="11">
        <v>69.444444444444443</v>
      </c>
      <c r="F10" s="4">
        <v>27</v>
      </c>
      <c r="G10" s="11">
        <v>75</v>
      </c>
      <c r="H10" s="4">
        <v>9</v>
      </c>
      <c r="I10" s="11">
        <v>25</v>
      </c>
      <c r="J10" s="4">
        <v>36</v>
      </c>
      <c r="K10" s="11">
        <v>100</v>
      </c>
    </row>
    <row r="11" spans="1:11" s="3" customFormat="1" x14ac:dyDescent="0.2">
      <c r="A11" s="12" t="s">
        <v>58</v>
      </c>
      <c r="B11" s="12">
        <v>12</v>
      </c>
      <c r="C11" s="13">
        <v>7.4074074074074066</v>
      </c>
      <c r="D11" s="12">
        <v>71</v>
      </c>
      <c r="E11" s="13">
        <v>43.827160493827158</v>
      </c>
      <c r="F11" s="12">
        <v>83</v>
      </c>
      <c r="G11" s="13">
        <v>51.23456790123457</v>
      </c>
      <c r="H11" s="12">
        <v>79</v>
      </c>
      <c r="I11" s="13">
        <v>48.76543209876543</v>
      </c>
      <c r="J11" s="12">
        <v>162</v>
      </c>
      <c r="K11" s="13">
        <v>100</v>
      </c>
    </row>
    <row r="12" spans="1:11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  <c r="H12" s="4" t="s">
        <v>59</v>
      </c>
      <c r="I12" s="11" t="s">
        <v>59</v>
      </c>
      <c r="J12" s="4" t="s">
        <v>59</v>
      </c>
      <c r="K12" s="11" t="s">
        <v>59</v>
      </c>
    </row>
    <row r="13" spans="1:11" x14ac:dyDescent="0.2">
      <c r="A13" s="7" t="s">
        <v>60</v>
      </c>
      <c r="B13" s="8">
        <v>0</v>
      </c>
      <c r="C13" s="9">
        <v>0</v>
      </c>
      <c r="D13" s="8">
        <v>6</v>
      </c>
      <c r="E13" s="9">
        <v>13.333333333333334</v>
      </c>
      <c r="F13" s="8">
        <v>6</v>
      </c>
      <c r="G13" s="9">
        <v>13.333333333333334</v>
      </c>
      <c r="H13" s="8">
        <v>39</v>
      </c>
      <c r="I13" s="9">
        <v>86.666666666666671</v>
      </c>
      <c r="J13" s="8">
        <v>45</v>
      </c>
      <c r="K13" s="9">
        <v>100</v>
      </c>
    </row>
    <row r="14" spans="1:11" x14ac:dyDescent="0.2">
      <c r="A14" s="10" t="s">
        <v>61</v>
      </c>
      <c r="B14" s="4">
        <v>14</v>
      </c>
      <c r="C14" s="11">
        <v>29.166666666666668</v>
      </c>
      <c r="D14" s="4">
        <v>12</v>
      </c>
      <c r="E14" s="11">
        <v>25</v>
      </c>
      <c r="F14" s="4">
        <v>26</v>
      </c>
      <c r="G14" s="11">
        <v>54.166666666666664</v>
      </c>
      <c r="H14" s="4">
        <v>22</v>
      </c>
      <c r="I14" s="11">
        <v>45.833333333333336</v>
      </c>
      <c r="J14" s="4">
        <v>48</v>
      </c>
      <c r="K14" s="11">
        <v>100</v>
      </c>
    </row>
    <row r="15" spans="1:11" x14ac:dyDescent="0.2">
      <c r="A15" s="10" t="s">
        <v>62</v>
      </c>
      <c r="B15" s="4">
        <v>7</v>
      </c>
      <c r="C15" s="11">
        <v>11.475409836065573</v>
      </c>
      <c r="D15" s="4">
        <v>27</v>
      </c>
      <c r="E15" s="11">
        <v>44.26229508196721</v>
      </c>
      <c r="F15" s="4">
        <v>34</v>
      </c>
      <c r="G15" s="11">
        <v>55.73770491803279</v>
      </c>
      <c r="H15" s="4">
        <v>27</v>
      </c>
      <c r="I15" s="11">
        <v>44.26229508196721</v>
      </c>
      <c r="J15" s="4">
        <v>61</v>
      </c>
      <c r="K15" s="11">
        <v>100</v>
      </c>
    </row>
    <row r="16" spans="1:11" s="3" customFormat="1" x14ac:dyDescent="0.2">
      <c r="A16" s="12" t="s">
        <v>63</v>
      </c>
      <c r="B16" s="12">
        <v>21</v>
      </c>
      <c r="C16" s="13">
        <v>13.636363636363635</v>
      </c>
      <c r="D16" s="12">
        <v>45</v>
      </c>
      <c r="E16" s="13">
        <v>29.220779220779221</v>
      </c>
      <c r="F16" s="12">
        <v>66</v>
      </c>
      <c r="G16" s="13">
        <v>42.857142857142854</v>
      </c>
      <c r="H16" s="12">
        <v>88</v>
      </c>
      <c r="I16" s="13">
        <v>57.142857142857153</v>
      </c>
      <c r="J16" s="12">
        <v>154</v>
      </c>
      <c r="K16" s="13">
        <v>100</v>
      </c>
    </row>
    <row r="17" spans="1:11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  <c r="H17" s="4" t="s">
        <v>59</v>
      </c>
      <c r="I17" s="11" t="s">
        <v>59</v>
      </c>
      <c r="J17" s="4" t="s">
        <v>59</v>
      </c>
      <c r="K17" s="11" t="s">
        <v>59</v>
      </c>
    </row>
    <row r="18" spans="1:11" x14ac:dyDescent="0.2">
      <c r="A18" s="7" t="s">
        <v>64</v>
      </c>
      <c r="B18" s="8">
        <v>1</v>
      </c>
      <c r="C18" s="9">
        <v>2.3255813953488373</v>
      </c>
      <c r="D18" s="8">
        <v>2</v>
      </c>
      <c r="E18" s="9">
        <v>4.6511627906976747</v>
      </c>
      <c r="F18" s="8">
        <v>3</v>
      </c>
      <c r="G18" s="9">
        <v>6.9767441860465116</v>
      </c>
      <c r="H18" s="8">
        <v>40</v>
      </c>
      <c r="I18" s="9">
        <v>93.023255813953483</v>
      </c>
      <c r="J18" s="8">
        <v>43</v>
      </c>
      <c r="K18" s="9">
        <v>100</v>
      </c>
    </row>
    <row r="19" spans="1:11" x14ac:dyDescent="0.2">
      <c r="A19" s="10" t="s">
        <v>65</v>
      </c>
      <c r="B19" s="4">
        <v>3</v>
      </c>
      <c r="C19" s="11">
        <v>8.8235294117647065</v>
      </c>
      <c r="D19" s="4">
        <v>3</v>
      </c>
      <c r="E19" s="11">
        <v>8.8235294117647065</v>
      </c>
      <c r="F19" s="4">
        <v>6</v>
      </c>
      <c r="G19" s="11">
        <v>17.647058823529413</v>
      </c>
      <c r="H19" s="4">
        <v>28</v>
      </c>
      <c r="I19" s="11">
        <v>82.352941176470594</v>
      </c>
      <c r="J19" s="4">
        <v>34</v>
      </c>
      <c r="K19" s="11">
        <v>100</v>
      </c>
    </row>
    <row r="20" spans="1:11" x14ac:dyDescent="0.2">
      <c r="A20" s="10" t="s">
        <v>66</v>
      </c>
      <c r="B20" s="4">
        <v>1</v>
      </c>
      <c r="C20" s="11">
        <v>1.5873015873015872</v>
      </c>
      <c r="D20" s="4">
        <v>12</v>
      </c>
      <c r="E20" s="11">
        <v>19.047619047619047</v>
      </c>
      <c r="F20" s="4">
        <v>13</v>
      </c>
      <c r="G20" s="11">
        <v>20.634920634920636</v>
      </c>
      <c r="H20" s="4">
        <v>50</v>
      </c>
      <c r="I20" s="11">
        <v>79.365079365079367</v>
      </c>
      <c r="J20" s="4">
        <v>63</v>
      </c>
      <c r="K20" s="11">
        <v>100</v>
      </c>
    </row>
    <row r="21" spans="1:11" x14ac:dyDescent="0.2">
      <c r="A21" s="10" t="s">
        <v>67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26</v>
      </c>
      <c r="I21" s="11">
        <v>100</v>
      </c>
      <c r="J21" s="4">
        <v>26</v>
      </c>
      <c r="K21" s="11">
        <v>100</v>
      </c>
    </row>
    <row r="22" spans="1:11" x14ac:dyDescent="0.2">
      <c r="A22" s="10" t="s">
        <v>68</v>
      </c>
      <c r="B22" s="4">
        <v>0</v>
      </c>
      <c r="C22" s="11">
        <v>0</v>
      </c>
      <c r="D22" s="4">
        <v>4</v>
      </c>
      <c r="E22" s="11">
        <v>18.181818181818183</v>
      </c>
      <c r="F22" s="4">
        <v>4</v>
      </c>
      <c r="G22" s="11">
        <v>18.181818181818183</v>
      </c>
      <c r="H22" s="4">
        <v>18</v>
      </c>
      <c r="I22" s="11">
        <v>81.818181818181813</v>
      </c>
      <c r="J22" s="4">
        <v>22</v>
      </c>
      <c r="K22" s="11">
        <v>100</v>
      </c>
    </row>
    <row r="23" spans="1:11" x14ac:dyDescent="0.2">
      <c r="A23" s="10" t="s">
        <v>69</v>
      </c>
      <c r="B23" s="4">
        <v>0</v>
      </c>
      <c r="C23" s="11">
        <v>0</v>
      </c>
      <c r="D23" s="4">
        <v>9</v>
      </c>
      <c r="E23" s="11">
        <v>45</v>
      </c>
      <c r="F23" s="4">
        <v>9</v>
      </c>
      <c r="G23" s="11">
        <v>45</v>
      </c>
      <c r="H23" s="4">
        <v>11</v>
      </c>
      <c r="I23" s="11">
        <v>55.000000000000007</v>
      </c>
      <c r="J23" s="4">
        <v>20</v>
      </c>
      <c r="K23" s="11">
        <v>100</v>
      </c>
    </row>
    <row r="24" spans="1:11" x14ac:dyDescent="0.2">
      <c r="A24" s="10" t="s">
        <v>70</v>
      </c>
      <c r="B24" s="4">
        <v>0</v>
      </c>
      <c r="C24" s="11">
        <v>0</v>
      </c>
      <c r="D24" s="4">
        <v>6</v>
      </c>
      <c r="E24" s="11">
        <v>14.285714285714288</v>
      </c>
      <c r="F24" s="4">
        <v>6</v>
      </c>
      <c r="G24" s="11">
        <v>14.285714285714288</v>
      </c>
      <c r="H24" s="4">
        <v>36</v>
      </c>
      <c r="I24" s="11">
        <v>85.714285714285708</v>
      </c>
      <c r="J24" s="4">
        <v>42</v>
      </c>
      <c r="K24" s="11">
        <v>100</v>
      </c>
    </row>
    <row r="25" spans="1:11" x14ac:dyDescent="0.2">
      <c r="A25" s="10" t="s">
        <v>71</v>
      </c>
      <c r="B25" s="4">
        <v>0</v>
      </c>
      <c r="C25" s="11">
        <v>0</v>
      </c>
      <c r="D25" s="4">
        <v>9</v>
      </c>
      <c r="E25" s="11">
        <v>25</v>
      </c>
      <c r="F25" s="4">
        <v>9</v>
      </c>
      <c r="G25" s="11">
        <v>25</v>
      </c>
      <c r="H25" s="4">
        <v>27</v>
      </c>
      <c r="I25" s="11">
        <v>75</v>
      </c>
      <c r="J25" s="4">
        <v>36</v>
      </c>
      <c r="K25" s="11">
        <v>100</v>
      </c>
    </row>
    <row r="26" spans="1:11" x14ac:dyDescent="0.2">
      <c r="A26" s="10" t="s">
        <v>72</v>
      </c>
      <c r="B26" s="4">
        <v>0</v>
      </c>
      <c r="C26" s="11">
        <v>0</v>
      </c>
      <c r="D26" s="4">
        <v>7</v>
      </c>
      <c r="E26" s="11">
        <v>35</v>
      </c>
      <c r="F26" s="4">
        <v>7</v>
      </c>
      <c r="G26" s="11">
        <v>35</v>
      </c>
      <c r="H26" s="4">
        <v>13</v>
      </c>
      <c r="I26" s="11">
        <v>65</v>
      </c>
      <c r="J26" s="4">
        <v>20</v>
      </c>
      <c r="K26" s="11">
        <v>100</v>
      </c>
    </row>
    <row r="27" spans="1:11" x14ac:dyDescent="0.2">
      <c r="A27" s="10" t="s">
        <v>73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9</v>
      </c>
      <c r="I27" s="11">
        <v>100</v>
      </c>
      <c r="J27" s="4">
        <v>9</v>
      </c>
      <c r="K27" s="11">
        <v>100</v>
      </c>
    </row>
    <row r="28" spans="1:11" x14ac:dyDescent="0.2">
      <c r="A28" s="10" t="s">
        <v>74</v>
      </c>
      <c r="B28" s="4">
        <v>0</v>
      </c>
      <c r="C28" s="11">
        <v>0</v>
      </c>
      <c r="D28" s="4">
        <v>16</v>
      </c>
      <c r="E28" s="11">
        <v>36.363636363636367</v>
      </c>
      <c r="F28" s="4">
        <v>16</v>
      </c>
      <c r="G28" s="11">
        <v>36.363636363636367</v>
      </c>
      <c r="H28" s="4">
        <v>28</v>
      </c>
      <c r="I28" s="11">
        <v>63.636363636363633</v>
      </c>
      <c r="J28" s="4">
        <v>44</v>
      </c>
      <c r="K28" s="11">
        <v>100</v>
      </c>
    </row>
    <row r="29" spans="1:11" x14ac:dyDescent="0.2">
      <c r="A29" s="10" t="s">
        <v>75</v>
      </c>
      <c r="B29" s="4">
        <v>3</v>
      </c>
      <c r="C29" s="11">
        <v>12</v>
      </c>
      <c r="D29" s="4">
        <v>9</v>
      </c>
      <c r="E29" s="11">
        <v>36</v>
      </c>
      <c r="F29" s="4">
        <v>12</v>
      </c>
      <c r="G29" s="11">
        <v>48</v>
      </c>
      <c r="H29" s="4">
        <v>13</v>
      </c>
      <c r="I29" s="11">
        <v>52</v>
      </c>
      <c r="J29" s="4">
        <v>25</v>
      </c>
      <c r="K29" s="11">
        <v>100</v>
      </c>
    </row>
    <row r="30" spans="1:11" x14ac:dyDescent="0.2">
      <c r="A30" s="10" t="s">
        <v>76</v>
      </c>
      <c r="B30" s="4">
        <v>2</v>
      </c>
      <c r="C30" s="11">
        <v>5.7142857142857144</v>
      </c>
      <c r="D30" s="4">
        <v>14</v>
      </c>
      <c r="E30" s="11">
        <v>40</v>
      </c>
      <c r="F30" s="4">
        <v>16</v>
      </c>
      <c r="G30" s="11">
        <v>45.714285714285715</v>
      </c>
      <c r="H30" s="4">
        <v>19</v>
      </c>
      <c r="I30" s="11">
        <v>54.285714285714285</v>
      </c>
      <c r="J30" s="4">
        <v>35</v>
      </c>
      <c r="K30" s="11">
        <v>100</v>
      </c>
    </row>
    <row r="31" spans="1:11" s="3" customFormat="1" x14ac:dyDescent="0.2">
      <c r="A31" s="12" t="s">
        <v>77</v>
      </c>
      <c r="B31" s="12">
        <v>10</v>
      </c>
      <c r="C31" s="13">
        <v>2.3866348448687349</v>
      </c>
      <c r="D31" s="12">
        <v>91</v>
      </c>
      <c r="E31" s="13">
        <v>21.718377088305488</v>
      </c>
      <c r="F31" s="12">
        <v>101</v>
      </c>
      <c r="G31" s="13">
        <v>24.105011933174225</v>
      </c>
      <c r="H31" s="12">
        <v>318</v>
      </c>
      <c r="I31" s="13">
        <v>75.894988066825775</v>
      </c>
      <c r="J31" s="12">
        <v>419</v>
      </c>
      <c r="K31" s="13">
        <v>100</v>
      </c>
    </row>
    <row r="32" spans="1:11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  <c r="H32" s="4" t="s">
        <v>59</v>
      </c>
      <c r="I32" s="11" t="s">
        <v>59</v>
      </c>
      <c r="J32" s="4" t="s">
        <v>59</v>
      </c>
      <c r="K32" s="11" t="s">
        <v>59</v>
      </c>
    </row>
    <row r="33" spans="1:11" x14ac:dyDescent="0.2">
      <c r="A33" s="7" t="s">
        <v>78</v>
      </c>
      <c r="B33" s="8">
        <v>0</v>
      </c>
      <c r="C33" s="9">
        <v>0</v>
      </c>
      <c r="D33" s="8">
        <v>0</v>
      </c>
      <c r="E33" s="9">
        <v>0</v>
      </c>
      <c r="F33" s="8">
        <v>0</v>
      </c>
      <c r="G33" s="9">
        <v>0</v>
      </c>
      <c r="H33" s="8">
        <v>16</v>
      </c>
      <c r="I33" s="9">
        <v>100</v>
      </c>
      <c r="J33" s="8">
        <v>16</v>
      </c>
      <c r="K33" s="9">
        <v>100</v>
      </c>
    </row>
    <row r="34" spans="1:11" x14ac:dyDescent="0.2">
      <c r="A34" s="10" t="s">
        <v>79</v>
      </c>
      <c r="B34" s="4">
        <v>2</v>
      </c>
      <c r="C34" s="11">
        <v>11.111111111111111</v>
      </c>
      <c r="D34" s="4">
        <v>0</v>
      </c>
      <c r="E34" s="11">
        <v>0</v>
      </c>
      <c r="F34" s="4">
        <v>2</v>
      </c>
      <c r="G34" s="11">
        <v>11.111111111111111</v>
      </c>
      <c r="H34" s="4">
        <v>16</v>
      </c>
      <c r="I34" s="11">
        <v>88.888888888888886</v>
      </c>
      <c r="J34" s="4">
        <v>18</v>
      </c>
      <c r="K34" s="11">
        <v>100</v>
      </c>
    </row>
    <row r="35" spans="1:11" x14ac:dyDescent="0.2">
      <c r="A35" s="10" t="s">
        <v>80</v>
      </c>
      <c r="B35" s="4">
        <v>1</v>
      </c>
      <c r="C35" s="11">
        <v>5</v>
      </c>
      <c r="D35" s="4">
        <v>11</v>
      </c>
      <c r="E35" s="11">
        <v>55.000000000000007</v>
      </c>
      <c r="F35" s="4">
        <v>12</v>
      </c>
      <c r="G35" s="11">
        <v>60</v>
      </c>
      <c r="H35" s="4">
        <v>8</v>
      </c>
      <c r="I35" s="11">
        <v>40</v>
      </c>
      <c r="J35" s="4">
        <v>20</v>
      </c>
      <c r="K35" s="11">
        <v>100</v>
      </c>
    </row>
    <row r="36" spans="1:11" x14ac:dyDescent="0.2">
      <c r="A36" s="10" t="s">
        <v>81</v>
      </c>
      <c r="B36" s="4">
        <v>1</v>
      </c>
      <c r="C36" s="11">
        <v>2.9411764705882355</v>
      </c>
      <c r="D36" s="4">
        <v>17</v>
      </c>
      <c r="E36" s="11">
        <v>50</v>
      </c>
      <c r="F36" s="4">
        <v>18</v>
      </c>
      <c r="G36" s="11">
        <v>52.941176470588239</v>
      </c>
      <c r="H36" s="4">
        <v>16</v>
      </c>
      <c r="I36" s="11">
        <v>47.058823529411768</v>
      </c>
      <c r="J36" s="4">
        <v>34</v>
      </c>
      <c r="K36" s="11">
        <v>100</v>
      </c>
    </row>
    <row r="37" spans="1:11" x14ac:dyDescent="0.2">
      <c r="A37" s="10" t="s">
        <v>82</v>
      </c>
      <c r="B37" s="4">
        <v>5</v>
      </c>
      <c r="C37" s="11">
        <v>11.904761904761905</v>
      </c>
      <c r="D37" s="4">
        <v>21</v>
      </c>
      <c r="E37" s="11">
        <v>50</v>
      </c>
      <c r="F37" s="4">
        <v>26</v>
      </c>
      <c r="G37" s="11">
        <v>61.904761904761905</v>
      </c>
      <c r="H37" s="4">
        <v>16</v>
      </c>
      <c r="I37" s="11">
        <v>38.095238095238095</v>
      </c>
      <c r="J37" s="4">
        <v>42</v>
      </c>
      <c r="K37" s="11">
        <v>100</v>
      </c>
    </row>
    <row r="38" spans="1:11" x14ac:dyDescent="0.2">
      <c r="A38" s="10" t="s">
        <v>83</v>
      </c>
      <c r="B38" s="4">
        <v>1</v>
      </c>
      <c r="C38" s="11">
        <v>4.5454545454545459</v>
      </c>
      <c r="D38" s="4">
        <v>9</v>
      </c>
      <c r="E38" s="11">
        <v>40.909090909090907</v>
      </c>
      <c r="F38" s="4">
        <v>10</v>
      </c>
      <c r="G38" s="11">
        <v>45.454545454545453</v>
      </c>
      <c r="H38" s="4">
        <v>12</v>
      </c>
      <c r="I38" s="11">
        <v>54.54545454545454</v>
      </c>
      <c r="J38" s="4">
        <v>22</v>
      </c>
      <c r="K38" s="11">
        <v>100</v>
      </c>
    </row>
    <row r="39" spans="1:11" x14ac:dyDescent="0.2">
      <c r="A39" s="10" t="s">
        <v>84</v>
      </c>
      <c r="B39" s="4">
        <v>14</v>
      </c>
      <c r="C39" s="11">
        <v>48.275862068965516</v>
      </c>
      <c r="D39" s="4">
        <v>4</v>
      </c>
      <c r="E39" s="11">
        <v>13.793103448275861</v>
      </c>
      <c r="F39" s="4">
        <v>18</v>
      </c>
      <c r="G39" s="11">
        <v>62.068965517241381</v>
      </c>
      <c r="H39" s="4">
        <v>11</v>
      </c>
      <c r="I39" s="11">
        <v>37.931034482758619</v>
      </c>
      <c r="J39" s="4">
        <v>29</v>
      </c>
      <c r="K39" s="11">
        <v>100</v>
      </c>
    </row>
    <row r="40" spans="1:11" x14ac:dyDescent="0.2">
      <c r="A40" s="10" t="s">
        <v>85</v>
      </c>
      <c r="B40" s="4">
        <v>1</v>
      </c>
      <c r="C40" s="11">
        <v>12.5</v>
      </c>
      <c r="D40" s="4">
        <v>4</v>
      </c>
      <c r="E40" s="11">
        <v>50</v>
      </c>
      <c r="F40" s="4">
        <v>5</v>
      </c>
      <c r="G40" s="11">
        <v>62.5</v>
      </c>
      <c r="H40" s="4">
        <v>3</v>
      </c>
      <c r="I40" s="11">
        <v>37.5</v>
      </c>
      <c r="J40" s="4">
        <v>8</v>
      </c>
      <c r="K40" s="11">
        <v>100</v>
      </c>
    </row>
    <row r="41" spans="1:11" s="3" customFormat="1" x14ac:dyDescent="0.2">
      <c r="A41" s="12" t="s">
        <v>86</v>
      </c>
      <c r="B41" s="12">
        <v>25</v>
      </c>
      <c r="C41" s="13">
        <v>13.227513227513226</v>
      </c>
      <c r="D41" s="12">
        <v>66</v>
      </c>
      <c r="E41" s="13">
        <v>34.920634920634917</v>
      </c>
      <c r="F41" s="12">
        <v>91</v>
      </c>
      <c r="G41" s="13">
        <v>48.148148148148145</v>
      </c>
      <c r="H41" s="12">
        <v>98</v>
      </c>
      <c r="I41" s="13">
        <v>51.851851851851862</v>
      </c>
      <c r="J41" s="12">
        <v>189</v>
      </c>
      <c r="K41" s="13">
        <v>100</v>
      </c>
    </row>
    <row r="42" spans="1:11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  <c r="H42" s="4" t="s">
        <v>59</v>
      </c>
      <c r="I42" s="11" t="s">
        <v>59</v>
      </c>
      <c r="J42" s="4" t="s">
        <v>59</v>
      </c>
      <c r="K42" s="11" t="s">
        <v>59</v>
      </c>
    </row>
    <row r="43" spans="1:11" s="3" customFormat="1" x14ac:dyDescent="0.2">
      <c r="A43" s="12" t="s">
        <v>87</v>
      </c>
      <c r="B43" s="12">
        <v>68</v>
      </c>
      <c r="C43" s="13">
        <v>7.3593073593073601</v>
      </c>
      <c r="D43" s="12">
        <v>273</v>
      </c>
      <c r="E43" s="13">
        <v>29.545454545454547</v>
      </c>
      <c r="F43" s="12">
        <v>341</v>
      </c>
      <c r="G43" s="13">
        <v>36.904761904761905</v>
      </c>
      <c r="H43" s="12">
        <v>583</v>
      </c>
      <c r="I43" s="13">
        <v>63.095238095238095</v>
      </c>
      <c r="J43" s="12">
        <v>924</v>
      </c>
      <c r="K43" s="13">
        <v>100</v>
      </c>
    </row>
    <row r="44" spans="1:11" ht="6" customHeight="1" x14ac:dyDescent="0.2"/>
    <row r="45" spans="1:11" x14ac:dyDescent="0.2">
      <c r="K4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showGridLines="0" workbookViewId="0"/>
  </sheetViews>
  <sheetFormatPr defaultRowHeight="12" x14ac:dyDescent="0.2"/>
  <cols>
    <col min="1" max="1" width="21" style="4" bestFit="1" customWidth="1"/>
    <col min="2" max="3" width="32.140625" style="4" customWidth="1"/>
    <col min="4" max="16384" width="9.140625" style="4"/>
  </cols>
  <sheetData>
    <row r="1" spans="1:3" x14ac:dyDescent="0.2">
      <c r="A1" s="3" t="s">
        <v>152</v>
      </c>
    </row>
    <row r="2" spans="1:3" x14ac:dyDescent="0.2">
      <c r="A2" s="5" t="s">
        <v>153</v>
      </c>
    </row>
    <row r="4" spans="1:3" x14ac:dyDescent="0.2">
      <c r="A4" s="28" t="s">
        <v>45</v>
      </c>
      <c r="B4" s="29" t="s">
        <v>154</v>
      </c>
      <c r="C4" s="29" t="s">
        <v>155</v>
      </c>
    </row>
    <row r="5" spans="1:3" x14ac:dyDescent="0.2">
      <c r="A5" s="7" t="s">
        <v>53</v>
      </c>
      <c r="B5" s="30">
        <v>55896600</v>
      </c>
      <c r="C5" s="30">
        <v>1597045.7142857143</v>
      </c>
    </row>
    <row r="6" spans="1:3" x14ac:dyDescent="0.2">
      <c r="A6" s="10" t="s">
        <v>54</v>
      </c>
      <c r="B6" s="31">
        <v>19999999.999999996</v>
      </c>
      <c r="C6" s="31">
        <v>1052631.5789473683</v>
      </c>
    </row>
    <row r="7" spans="1:3" x14ac:dyDescent="0.2">
      <c r="A7" s="10" t="s">
        <v>55</v>
      </c>
      <c r="B7" s="31">
        <v>304311</v>
      </c>
      <c r="C7" s="31">
        <v>13230.913043478262</v>
      </c>
    </row>
    <row r="8" spans="1:3" x14ac:dyDescent="0.2">
      <c r="A8" s="10" t="s">
        <v>56</v>
      </c>
      <c r="B8" s="31">
        <v>20480451.999999996</v>
      </c>
      <c r="C8" s="31">
        <v>1137802.8888888888</v>
      </c>
    </row>
    <row r="9" spans="1:3" x14ac:dyDescent="0.2">
      <c r="A9" s="10" t="s">
        <v>57</v>
      </c>
      <c r="B9" s="31">
        <v>0</v>
      </c>
      <c r="C9" s="31">
        <v>0</v>
      </c>
    </row>
    <row r="10" spans="1:3" s="3" customFormat="1" x14ac:dyDescent="0.2">
      <c r="A10" s="12" t="s">
        <v>58</v>
      </c>
      <c r="B10" s="32">
        <v>96681362.999999955</v>
      </c>
      <c r="C10" s="32">
        <v>912088.33018867881</v>
      </c>
    </row>
    <row r="11" spans="1:3" ht="6" customHeight="1" x14ac:dyDescent="0.2">
      <c r="B11" s="31"/>
      <c r="C11" s="31"/>
    </row>
    <row r="12" spans="1:3" x14ac:dyDescent="0.2">
      <c r="A12" s="7" t="s">
        <v>60</v>
      </c>
      <c r="B12" s="30">
        <v>15435.999999999998</v>
      </c>
      <c r="C12" s="30">
        <v>453.99999999999994</v>
      </c>
    </row>
    <row r="13" spans="1:3" x14ac:dyDescent="0.2">
      <c r="A13" s="10" t="s">
        <v>61</v>
      </c>
      <c r="B13" s="31">
        <v>936539.99999999988</v>
      </c>
      <c r="C13" s="31">
        <v>34686.666666666664</v>
      </c>
    </row>
    <row r="14" spans="1:3" x14ac:dyDescent="0.2">
      <c r="A14" s="10" t="s">
        <v>62</v>
      </c>
      <c r="B14" s="31">
        <v>16418968</v>
      </c>
      <c r="C14" s="31">
        <v>497544.48484848486</v>
      </c>
    </row>
    <row r="15" spans="1:3" s="3" customFormat="1" x14ac:dyDescent="0.2">
      <c r="A15" s="12" t="s">
        <v>63</v>
      </c>
      <c r="B15" s="32">
        <v>17370944.000000004</v>
      </c>
      <c r="C15" s="32">
        <v>184797.27659574471</v>
      </c>
    </row>
    <row r="16" spans="1:3" ht="6" customHeight="1" x14ac:dyDescent="0.2">
      <c r="B16" s="31"/>
      <c r="C16" s="31"/>
    </row>
    <row r="17" spans="1:3" x14ac:dyDescent="0.2">
      <c r="A17" s="7" t="s">
        <v>64</v>
      </c>
      <c r="B17" s="30">
        <v>2153473</v>
      </c>
      <c r="C17" s="30">
        <v>53836.824999999997</v>
      </c>
    </row>
    <row r="18" spans="1:3" x14ac:dyDescent="0.2">
      <c r="A18" s="10" t="s">
        <v>65</v>
      </c>
      <c r="B18" s="31">
        <v>1349375</v>
      </c>
      <c r="C18" s="31">
        <v>56223.958333333336</v>
      </c>
    </row>
    <row r="19" spans="1:3" x14ac:dyDescent="0.2">
      <c r="A19" s="10" t="s">
        <v>66</v>
      </c>
      <c r="B19" s="31">
        <v>35968100.000000007</v>
      </c>
      <c r="C19" s="31">
        <v>877270.73170731717</v>
      </c>
    </row>
    <row r="20" spans="1:3" x14ac:dyDescent="0.2">
      <c r="A20" s="10" t="s">
        <v>67</v>
      </c>
      <c r="B20" s="31">
        <v>3723189</v>
      </c>
      <c r="C20" s="31">
        <v>155132.875</v>
      </c>
    </row>
    <row r="21" spans="1:3" x14ac:dyDescent="0.2">
      <c r="A21" s="10" t="s">
        <v>68</v>
      </c>
      <c r="B21" s="31">
        <v>235000.00000000006</v>
      </c>
      <c r="C21" s="31">
        <v>10681.818181818184</v>
      </c>
    </row>
    <row r="22" spans="1:3" x14ac:dyDescent="0.2">
      <c r="A22" s="10" t="s">
        <v>69</v>
      </c>
      <c r="B22" s="31">
        <v>1672962</v>
      </c>
      <c r="C22" s="31">
        <v>104560.125</v>
      </c>
    </row>
    <row r="23" spans="1:3" x14ac:dyDescent="0.2">
      <c r="A23" s="10" t="s">
        <v>70</v>
      </c>
      <c r="B23" s="31">
        <v>13351745.999999996</v>
      </c>
      <c r="C23" s="31">
        <v>342352.46153846144</v>
      </c>
    </row>
    <row r="24" spans="1:3" x14ac:dyDescent="0.2">
      <c r="A24" s="10" t="s">
        <v>71</v>
      </c>
      <c r="B24" s="31">
        <v>471199.99999999994</v>
      </c>
      <c r="C24" s="31">
        <v>16248.275862068964</v>
      </c>
    </row>
    <row r="25" spans="1:3" x14ac:dyDescent="0.2">
      <c r="A25" s="10" t="s">
        <v>72</v>
      </c>
      <c r="B25" s="31">
        <v>3222902</v>
      </c>
      <c r="C25" s="31">
        <v>179050.11111111112</v>
      </c>
    </row>
    <row r="26" spans="1:3" x14ac:dyDescent="0.2">
      <c r="A26" s="10" t="s">
        <v>73</v>
      </c>
      <c r="B26" s="31">
        <v>16500000</v>
      </c>
      <c r="C26" s="31">
        <v>2062500</v>
      </c>
    </row>
    <row r="27" spans="1:3" x14ac:dyDescent="0.2">
      <c r="A27" s="10" t="s">
        <v>74</v>
      </c>
      <c r="B27" s="31">
        <v>33336235.000000011</v>
      </c>
      <c r="C27" s="31">
        <v>757641.70454545482</v>
      </c>
    </row>
    <row r="28" spans="1:3" x14ac:dyDescent="0.2">
      <c r="A28" s="10" t="s">
        <v>75</v>
      </c>
      <c r="B28" s="31">
        <v>8387110</v>
      </c>
      <c r="C28" s="31">
        <v>524194.375</v>
      </c>
    </row>
    <row r="29" spans="1:3" x14ac:dyDescent="0.2">
      <c r="A29" s="10" t="s">
        <v>76</v>
      </c>
      <c r="B29" s="31">
        <v>12316917</v>
      </c>
      <c r="C29" s="31">
        <v>473727.57692307694</v>
      </c>
    </row>
    <row r="30" spans="1:3" s="3" customFormat="1" x14ac:dyDescent="0.2">
      <c r="A30" s="12" t="s">
        <v>77</v>
      </c>
      <c r="B30" s="32">
        <v>132688209.00000016</v>
      </c>
      <c r="C30" s="32">
        <v>382386.76945245004</v>
      </c>
    </row>
    <row r="31" spans="1:3" ht="6" customHeight="1" x14ac:dyDescent="0.2">
      <c r="B31" s="31"/>
      <c r="C31" s="31"/>
    </row>
    <row r="32" spans="1:3" x14ac:dyDescent="0.2">
      <c r="A32" s="7" t="s">
        <v>78</v>
      </c>
      <c r="B32" s="30">
        <v>6410000</v>
      </c>
      <c r="C32" s="30">
        <v>493076.92307692306</v>
      </c>
    </row>
    <row r="33" spans="1:3" x14ac:dyDescent="0.2">
      <c r="A33" s="10" t="s">
        <v>79</v>
      </c>
      <c r="B33" s="31">
        <v>5640000</v>
      </c>
      <c r="C33" s="31">
        <v>331764.70588235295</v>
      </c>
    </row>
    <row r="34" spans="1:3" x14ac:dyDescent="0.2">
      <c r="A34" s="10" t="s">
        <v>80</v>
      </c>
      <c r="B34" s="31">
        <v>0</v>
      </c>
      <c r="C34" s="31">
        <v>0</v>
      </c>
    </row>
    <row r="35" spans="1:3" x14ac:dyDescent="0.2">
      <c r="A35" s="10" t="s">
        <v>81</v>
      </c>
      <c r="B35" s="31">
        <v>1506616.0000000002</v>
      </c>
      <c r="C35" s="31">
        <v>50220.53333333334</v>
      </c>
    </row>
    <row r="36" spans="1:3" x14ac:dyDescent="0.2">
      <c r="A36" s="10" t="s">
        <v>82</v>
      </c>
      <c r="B36" s="31">
        <v>528059</v>
      </c>
      <c r="C36" s="31">
        <v>12572.833333333334</v>
      </c>
    </row>
    <row r="37" spans="1:3" x14ac:dyDescent="0.2">
      <c r="A37" s="10" t="s">
        <v>83</v>
      </c>
      <c r="B37" s="31">
        <v>5458189.0000000009</v>
      </c>
      <c r="C37" s="31">
        <v>287273.10526315792</v>
      </c>
    </row>
    <row r="38" spans="1:3" x14ac:dyDescent="0.2">
      <c r="A38" s="10" t="s">
        <v>84</v>
      </c>
      <c r="B38" s="31">
        <v>2020000</v>
      </c>
      <c r="C38" s="31">
        <v>118823.5294117647</v>
      </c>
    </row>
    <row r="39" spans="1:3" x14ac:dyDescent="0.2">
      <c r="A39" s="10" t="s">
        <v>85</v>
      </c>
      <c r="B39" s="31">
        <v>34237600</v>
      </c>
      <c r="C39" s="31">
        <v>4279700</v>
      </c>
    </row>
    <row r="40" spans="1:3" s="3" customFormat="1" x14ac:dyDescent="0.2">
      <c r="A40" s="12" t="s">
        <v>86</v>
      </c>
      <c r="B40" s="32">
        <v>55800464.000000007</v>
      </c>
      <c r="C40" s="32">
        <v>355416.96815286629</v>
      </c>
    </row>
    <row r="41" spans="1:3" ht="6" customHeight="1" x14ac:dyDescent="0.2">
      <c r="B41" s="31"/>
      <c r="C41" s="31"/>
    </row>
    <row r="42" spans="1:3" s="3" customFormat="1" x14ac:dyDescent="0.2">
      <c r="A42" s="12" t="s">
        <v>87</v>
      </c>
      <c r="B42" s="32">
        <v>302540980.00000018</v>
      </c>
      <c r="C42" s="32">
        <v>429745.710227273</v>
      </c>
    </row>
    <row r="44" spans="1:3" x14ac:dyDescent="0.2">
      <c r="C44" s="14" t="s">
        <v>267</v>
      </c>
    </row>
  </sheetData>
  <pageMargins left="0.7" right="0.7" top="0.75" bottom="0.75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156</v>
      </c>
    </row>
    <row r="2" spans="1:7" x14ac:dyDescent="0.2">
      <c r="A2" s="5" t="s">
        <v>153</v>
      </c>
    </row>
    <row r="3" spans="1:7" ht="3.75" customHeight="1" x14ac:dyDescent="0.2"/>
    <row r="4" spans="1:7" x14ac:dyDescent="0.2">
      <c r="A4" s="58" t="s">
        <v>45</v>
      </c>
      <c r="B4" s="61" t="s">
        <v>157</v>
      </c>
      <c r="C4" s="61"/>
      <c r="D4" s="61"/>
      <c r="E4" s="61"/>
      <c r="F4" s="61"/>
      <c r="G4" s="61"/>
    </row>
    <row r="5" spans="1:7" x14ac:dyDescent="0.2">
      <c r="A5" s="60"/>
      <c r="B5" s="57" t="s">
        <v>158</v>
      </c>
      <c r="C5" s="57"/>
      <c r="D5" s="57" t="s">
        <v>159</v>
      </c>
      <c r="E5" s="57"/>
      <c r="F5" s="57" t="s">
        <v>160</v>
      </c>
      <c r="G5" s="57"/>
    </row>
    <row r="6" spans="1:7" x14ac:dyDescent="0.2">
      <c r="A6" s="59"/>
      <c r="B6" s="6" t="s">
        <v>154</v>
      </c>
      <c r="C6" s="6" t="s">
        <v>155</v>
      </c>
      <c r="D6" s="6" t="s">
        <v>154</v>
      </c>
      <c r="E6" s="6" t="s">
        <v>155</v>
      </c>
      <c r="F6" s="6" t="s">
        <v>154</v>
      </c>
      <c r="G6" s="6" t="s">
        <v>155</v>
      </c>
    </row>
    <row r="7" spans="1:7" x14ac:dyDescent="0.2">
      <c r="A7" s="7" t="s">
        <v>53</v>
      </c>
      <c r="B7" s="30">
        <v>0</v>
      </c>
      <c r="C7" s="30">
        <v>0</v>
      </c>
      <c r="D7" s="30">
        <v>2600000</v>
      </c>
      <c r="E7" s="30">
        <v>433333.33333333331</v>
      </c>
      <c r="F7" s="30">
        <v>53296600</v>
      </c>
      <c r="G7" s="30">
        <v>7613800</v>
      </c>
    </row>
    <row r="8" spans="1:7" x14ac:dyDescent="0.2">
      <c r="A8" s="10" t="s">
        <v>54</v>
      </c>
      <c r="B8" s="31">
        <v>1000000.0000000001</v>
      </c>
      <c r="C8" s="31">
        <v>142857.14285714287</v>
      </c>
      <c r="D8" s="31">
        <v>13000000</v>
      </c>
      <c r="E8" s="31">
        <v>1625000</v>
      </c>
      <c r="F8" s="31">
        <v>6000000</v>
      </c>
      <c r="G8" s="31">
        <v>1500000</v>
      </c>
    </row>
    <row r="9" spans="1:7" x14ac:dyDescent="0.2">
      <c r="A9" s="10" t="s">
        <v>55</v>
      </c>
      <c r="B9" s="31">
        <v>133796</v>
      </c>
      <c r="C9" s="31">
        <v>10292</v>
      </c>
      <c r="D9" s="31">
        <v>0</v>
      </c>
      <c r="E9" s="31">
        <v>0</v>
      </c>
      <c r="F9" s="31">
        <v>170515</v>
      </c>
      <c r="G9" s="31">
        <v>18946.111111111109</v>
      </c>
    </row>
    <row r="10" spans="1:7" x14ac:dyDescent="0.2">
      <c r="A10" s="10" t="s">
        <v>56</v>
      </c>
      <c r="B10" s="31">
        <v>830000</v>
      </c>
      <c r="C10" s="31">
        <v>138333.33333333334</v>
      </c>
      <c r="D10" s="31">
        <v>10000452</v>
      </c>
      <c r="E10" s="31">
        <v>2000090.4</v>
      </c>
      <c r="F10" s="31">
        <v>9649999.9999999981</v>
      </c>
      <c r="G10" s="31">
        <v>1378571.4285714284</v>
      </c>
    </row>
    <row r="11" spans="1:7" x14ac:dyDescent="0.2">
      <c r="A11" s="10" t="s">
        <v>57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58</v>
      </c>
      <c r="B12" s="32">
        <v>1963795.9999999998</v>
      </c>
      <c r="C12" s="32">
        <v>37765.307692307688</v>
      </c>
      <c r="D12" s="32">
        <v>25600451.999999993</v>
      </c>
      <c r="E12" s="32">
        <v>1113063.1304347822</v>
      </c>
      <c r="F12" s="32">
        <v>69117115</v>
      </c>
      <c r="G12" s="32">
        <v>2229584.3548387098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60</v>
      </c>
      <c r="B14" s="30">
        <v>15435.999999999998</v>
      </c>
      <c r="C14" s="30">
        <v>593.69230769230762</v>
      </c>
      <c r="D14" s="30">
        <v>0</v>
      </c>
      <c r="E14" s="30">
        <v>0</v>
      </c>
      <c r="F14" s="30">
        <v>0</v>
      </c>
      <c r="G14" s="30">
        <v>0</v>
      </c>
    </row>
    <row r="15" spans="1:7" x14ac:dyDescent="0.2">
      <c r="A15" s="10" t="s">
        <v>61</v>
      </c>
      <c r="B15" s="31">
        <v>10000</v>
      </c>
      <c r="C15" s="31">
        <v>1250</v>
      </c>
      <c r="D15" s="31">
        <v>633000</v>
      </c>
      <c r="E15" s="31">
        <v>63300</v>
      </c>
      <c r="F15" s="31">
        <v>293540</v>
      </c>
      <c r="G15" s="31">
        <v>32615.555555555555</v>
      </c>
    </row>
    <row r="16" spans="1:7" x14ac:dyDescent="0.2">
      <c r="A16" s="10" t="s">
        <v>62</v>
      </c>
      <c r="B16" s="31">
        <v>1500000</v>
      </c>
      <c r="C16" s="31">
        <v>136363.63636363635</v>
      </c>
      <c r="D16" s="31">
        <v>6557000</v>
      </c>
      <c r="E16" s="31">
        <v>819625</v>
      </c>
      <c r="F16" s="31">
        <v>8361968.0000000009</v>
      </c>
      <c r="G16" s="31">
        <v>597283.42857142864</v>
      </c>
    </row>
    <row r="17" spans="1:7" s="3" customFormat="1" x14ac:dyDescent="0.2">
      <c r="A17" s="12" t="s">
        <v>63</v>
      </c>
      <c r="B17" s="32">
        <v>1525435.9999999995</v>
      </c>
      <c r="C17" s="32">
        <v>33898.577777777769</v>
      </c>
      <c r="D17" s="32">
        <v>7190000.0000000009</v>
      </c>
      <c r="E17" s="32">
        <v>312608.69565217395</v>
      </c>
      <c r="F17" s="32">
        <v>8655508.0000000019</v>
      </c>
      <c r="G17" s="32">
        <v>332904.15384615393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64</v>
      </c>
      <c r="B19" s="30">
        <v>1842315.0000000005</v>
      </c>
      <c r="C19" s="30">
        <v>108371.47058823532</v>
      </c>
      <c r="D19" s="30">
        <v>4000</v>
      </c>
      <c r="E19" s="30">
        <v>2000</v>
      </c>
      <c r="F19" s="30">
        <v>307158</v>
      </c>
      <c r="G19" s="30">
        <v>14626.571428571428</v>
      </c>
    </row>
    <row r="20" spans="1:7" x14ac:dyDescent="0.2">
      <c r="A20" s="10" t="s">
        <v>65</v>
      </c>
      <c r="B20" s="31">
        <v>88500</v>
      </c>
      <c r="C20" s="31">
        <v>9833.3333333333339</v>
      </c>
      <c r="D20" s="31">
        <v>613532</v>
      </c>
      <c r="E20" s="31">
        <v>43823.714285714283</v>
      </c>
      <c r="F20" s="31">
        <v>647343</v>
      </c>
      <c r="G20" s="31">
        <v>647343</v>
      </c>
    </row>
    <row r="21" spans="1:7" x14ac:dyDescent="0.2">
      <c r="A21" s="10" t="s">
        <v>66</v>
      </c>
      <c r="B21" s="31">
        <v>27905470</v>
      </c>
      <c r="C21" s="31">
        <v>1468708.9473684211</v>
      </c>
      <c r="D21" s="31">
        <v>717729</v>
      </c>
      <c r="E21" s="31">
        <v>179432.25</v>
      </c>
      <c r="F21" s="31">
        <v>7344900.9999999991</v>
      </c>
      <c r="G21" s="31">
        <v>408050.0555555555</v>
      </c>
    </row>
    <row r="22" spans="1:7" x14ac:dyDescent="0.2">
      <c r="A22" s="10" t="s">
        <v>67</v>
      </c>
      <c r="B22" s="31">
        <v>1607303</v>
      </c>
      <c r="C22" s="31">
        <v>94547.23529411765</v>
      </c>
      <c r="D22" s="31">
        <v>375014</v>
      </c>
      <c r="E22" s="31">
        <v>187507</v>
      </c>
      <c r="F22" s="31">
        <v>1740872</v>
      </c>
      <c r="G22" s="31">
        <v>348174.4</v>
      </c>
    </row>
    <row r="23" spans="1:7" x14ac:dyDescent="0.2">
      <c r="A23" s="10" t="s">
        <v>68</v>
      </c>
      <c r="B23" s="31">
        <v>0</v>
      </c>
      <c r="C23" s="31">
        <v>0</v>
      </c>
      <c r="D23" s="31">
        <v>0</v>
      </c>
      <c r="E23" s="31">
        <v>0</v>
      </c>
      <c r="F23" s="31">
        <v>235000</v>
      </c>
      <c r="G23" s="31">
        <v>39166.666666666664</v>
      </c>
    </row>
    <row r="24" spans="1:7" x14ac:dyDescent="0.2">
      <c r="A24" s="10" t="s">
        <v>69</v>
      </c>
      <c r="B24" s="31">
        <v>449650</v>
      </c>
      <c r="C24" s="31">
        <v>44965</v>
      </c>
      <c r="D24" s="31">
        <v>0</v>
      </c>
      <c r="E24" s="31">
        <v>0</v>
      </c>
      <c r="F24" s="31">
        <v>1223312</v>
      </c>
      <c r="G24" s="31">
        <v>244662.39999999999</v>
      </c>
    </row>
    <row r="25" spans="1:7" x14ac:dyDescent="0.2">
      <c r="A25" s="10" t="s">
        <v>70</v>
      </c>
      <c r="B25" s="31">
        <v>10194646</v>
      </c>
      <c r="C25" s="31">
        <v>849553.83333333326</v>
      </c>
      <c r="D25" s="31">
        <v>1281000</v>
      </c>
      <c r="E25" s="31">
        <v>183000</v>
      </c>
      <c r="F25" s="31">
        <v>1876099.9999999998</v>
      </c>
      <c r="G25" s="31">
        <v>93804.999999999985</v>
      </c>
    </row>
    <row r="26" spans="1:7" x14ac:dyDescent="0.2">
      <c r="A26" s="10" t="s">
        <v>71</v>
      </c>
      <c r="B26" s="31">
        <v>90000</v>
      </c>
      <c r="C26" s="31">
        <v>8181.818181818182</v>
      </c>
      <c r="D26" s="31">
        <v>69600</v>
      </c>
      <c r="E26" s="31">
        <v>8700</v>
      </c>
      <c r="F26" s="31">
        <v>311599.99999999994</v>
      </c>
      <c r="G26" s="31">
        <v>31159.999999999996</v>
      </c>
    </row>
    <row r="27" spans="1:7" x14ac:dyDescent="0.2">
      <c r="A27" s="10" t="s">
        <v>72</v>
      </c>
      <c r="B27" s="31">
        <v>1008485</v>
      </c>
      <c r="C27" s="31">
        <v>144069.28571428571</v>
      </c>
      <c r="D27" s="31">
        <v>1914417</v>
      </c>
      <c r="E27" s="31">
        <v>957208.5</v>
      </c>
      <c r="F27" s="31">
        <v>300000</v>
      </c>
      <c r="G27" s="31">
        <v>33333.333333333336</v>
      </c>
    </row>
    <row r="28" spans="1:7" x14ac:dyDescent="0.2">
      <c r="A28" s="10" t="s">
        <v>73</v>
      </c>
      <c r="B28" s="31">
        <v>0</v>
      </c>
      <c r="C28" s="31">
        <v>0</v>
      </c>
      <c r="D28" s="31">
        <v>12500000</v>
      </c>
      <c r="E28" s="31">
        <v>4166666.6666666665</v>
      </c>
      <c r="F28" s="31">
        <v>4000000</v>
      </c>
      <c r="G28" s="31">
        <v>2000000</v>
      </c>
    </row>
    <row r="29" spans="1:7" x14ac:dyDescent="0.2">
      <c r="A29" s="10" t="s">
        <v>74</v>
      </c>
      <c r="B29" s="31">
        <v>267372</v>
      </c>
      <c r="C29" s="31">
        <v>26737.200000000001</v>
      </c>
      <c r="D29" s="31">
        <v>27840157.999999996</v>
      </c>
      <c r="E29" s="31">
        <v>1988582.7142857141</v>
      </c>
      <c r="F29" s="31">
        <v>5228705.0000000019</v>
      </c>
      <c r="G29" s="31">
        <v>261435.25000000009</v>
      </c>
    </row>
    <row r="30" spans="1:7" x14ac:dyDescent="0.2">
      <c r="A30" s="10" t="s">
        <v>75</v>
      </c>
      <c r="B30" s="31">
        <v>0</v>
      </c>
      <c r="C30" s="31">
        <v>0</v>
      </c>
      <c r="D30" s="31">
        <v>2004000</v>
      </c>
      <c r="E30" s="31">
        <v>501000</v>
      </c>
      <c r="F30" s="31">
        <v>6383110</v>
      </c>
      <c r="G30" s="31">
        <v>2127703.3333333335</v>
      </c>
    </row>
    <row r="31" spans="1:7" x14ac:dyDescent="0.2">
      <c r="A31" s="10" t="s">
        <v>76</v>
      </c>
      <c r="B31" s="31">
        <v>0</v>
      </c>
      <c r="C31" s="31">
        <v>0</v>
      </c>
      <c r="D31" s="31">
        <v>3650000</v>
      </c>
      <c r="E31" s="31">
        <v>1216666.6666666667</v>
      </c>
      <c r="F31" s="31">
        <v>8666917</v>
      </c>
      <c r="G31" s="31">
        <v>509818.64705882355</v>
      </c>
    </row>
    <row r="32" spans="1:7" s="3" customFormat="1" x14ac:dyDescent="0.2">
      <c r="A32" s="12" t="s">
        <v>77</v>
      </c>
      <c r="B32" s="32">
        <v>43453741.00000003</v>
      </c>
      <c r="C32" s="32">
        <v>303872.31468531489</v>
      </c>
      <c r="D32" s="32">
        <v>50969449.999999985</v>
      </c>
      <c r="E32" s="32">
        <v>760738.05970149231</v>
      </c>
      <c r="F32" s="32">
        <v>38265018.000000022</v>
      </c>
      <c r="G32" s="32">
        <v>279306.70072992716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78</v>
      </c>
      <c r="B34" s="30">
        <v>0</v>
      </c>
      <c r="C34" s="30">
        <v>0</v>
      </c>
      <c r="D34" s="30">
        <v>400000</v>
      </c>
      <c r="E34" s="30">
        <v>400000</v>
      </c>
      <c r="F34" s="30">
        <v>6010000</v>
      </c>
      <c r="G34" s="30">
        <v>1202000</v>
      </c>
    </row>
    <row r="35" spans="1:7" x14ac:dyDescent="0.2">
      <c r="A35" s="10" t="s">
        <v>79</v>
      </c>
      <c r="B35" s="31">
        <v>0</v>
      </c>
      <c r="C35" s="31">
        <v>0</v>
      </c>
      <c r="D35" s="31">
        <v>0</v>
      </c>
      <c r="E35" s="31">
        <v>0</v>
      </c>
      <c r="F35" s="31">
        <v>5640000</v>
      </c>
      <c r="G35" s="31">
        <v>1128000</v>
      </c>
    </row>
    <row r="36" spans="1:7" x14ac:dyDescent="0.2">
      <c r="A36" s="10" t="s">
        <v>80</v>
      </c>
      <c r="B36" s="31">
        <v>0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81</v>
      </c>
      <c r="B37" s="31">
        <v>0</v>
      </c>
      <c r="C37" s="31">
        <v>0</v>
      </c>
      <c r="D37" s="31">
        <v>379216</v>
      </c>
      <c r="E37" s="31">
        <v>94804</v>
      </c>
      <c r="F37" s="31">
        <v>1127399.9999999995</v>
      </c>
      <c r="G37" s="31">
        <v>62633.333333333314</v>
      </c>
    </row>
    <row r="38" spans="1:7" x14ac:dyDescent="0.2">
      <c r="A38" s="10" t="s">
        <v>82</v>
      </c>
      <c r="B38" s="31">
        <v>0</v>
      </c>
      <c r="C38" s="31">
        <v>0</v>
      </c>
      <c r="D38" s="31">
        <v>338740</v>
      </c>
      <c r="E38" s="31">
        <v>84685</v>
      </c>
      <c r="F38" s="31">
        <v>189319</v>
      </c>
      <c r="G38" s="31">
        <v>27045.571428571428</v>
      </c>
    </row>
    <row r="39" spans="1:7" x14ac:dyDescent="0.2">
      <c r="A39" s="10" t="s">
        <v>83</v>
      </c>
      <c r="B39" s="31">
        <v>0</v>
      </c>
      <c r="C39" s="31">
        <v>0</v>
      </c>
      <c r="D39" s="31">
        <v>22750</v>
      </c>
      <c r="E39" s="31">
        <v>4550</v>
      </c>
      <c r="F39" s="31">
        <v>5435438.9999999991</v>
      </c>
      <c r="G39" s="31">
        <v>452953.24999999994</v>
      </c>
    </row>
    <row r="40" spans="1:7" x14ac:dyDescent="0.2">
      <c r="A40" s="10" t="s">
        <v>84</v>
      </c>
      <c r="B40" s="31">
        <v>0</v>
      </c>
      <c r="C40" s="31">
        <v>0</v>
      </c>
      <c r="D40" s="31">
        <v>2020000</v>
      </c>
      <c r="E40" s="31">
        <v>673333.33333333337</v>
      </c>
      <c r="F40" s="31" t="s">
        <v>161</v>
      </c>
      <c r="G40" s="31" t="s">
        <v>161</v>
      </c>
    </row>
    <row r="41" spans="1:7" x14ac:dyDescent="0.2">
      <c r="A41" s="10" t="s">
        <v>85</v>
      </c>
      <c r="B41" s="31">
        <v>0</v>
      </c>
      <c r="C41" s="31">
        <v>0</v>
      </c>
      <c r="D41" s="31">
        <v>28637600</v>
      </c>
      <c r="E41" s="31">
        <v>9545866.666666666</v>
      </c>
      <c r="F41" s="31">
        <v>5600000</v>
      </c>
      <c r="G41" s="31">
        <v>1866666.6666666667</v>
      </c>
    </row>
    <row r="42" spans="1:7" s="3" customFormat="1" x14ac:dyDescent="0.2">
      <c r="A42" s="12" t="s">
        <v>86</v>
      </c>
      <c r="B42" s="32">
        <v>0</v>
      </c>
      <c r="C42" s="32">
        <v>0</v>
      </c>
      <c r="D42" s="32">
        <v>31798305.999999993</v>
      </c>
      <c r="E42" s="32">
        <v>1271932.2399999998</v>
      </c>
      <c r="F42" s="32">
        <v>24002158.000000004</v>
      </c>
      <c r="G42" s="32">
        <v>461579.96153846162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87</v>
      </c>
      <c r="B44" s="32">
        <v>46942973</v>
      </c>
      <c r="C44" s="32">
        <v>146696.79062499999</v>
      </c>
      <c r="D44" s="32">
        <v>115558207.99999996</v>
      </c>
      <c r="E44" s="32">
        <v>837378.31884057936</v>
      </c>
      <c r="F44" s="32">
        <v>140039799.00000003</v>
      </c>
      <c r="G44" s="32">
        <v>569267.47560975619</v>
      </c>
    </row>
    <row r="45" spans="1:7" ht="3.75" customHeight="1" x14ac:dyDescent="0.2"/>
    <row r="46" spans="1:7" x14ac:dyDescent="0.2">
      <c r="G46" s="14" t="s">
        <v>267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162</v>
      </c>
    </row>
    <row r="2" spans="1:7" x14ac:dyDescent="0.2">
      <c r="A2" s="5" t="s">
        <v>153</v>
      </c>
    </row>
    <row r="3" spans="1:7" ht="7.5" customHeight="1" x14ac:dyDescent="0.2"/>
    <row r="4" spans="1:7" ht="24" customHeight="1" x14ac:dyDescent="0.2">
      <c r="A4" s="58" t="s">
        <v>45</v>
      </c>
      <c r="B4" s="64" t="s">
        <v>107</v>
      </c>
      <c r="C4" s="64"/>
      <c r="D4" s="64" t="s">
        <v>109</v>
      </c>
      <c r="E4" s="64"/>
      <c r="F4" s="64" t="s">
        <v>110</v>
      </c>
      <c r="G4" s="64"/>
    </row>
    <row r="5" spans="1:7" x14ac:dyDescent="0.2">
      <c r="A5" s="59"/>
      <c r="B5" s="6" t="s">
        <v>154</v>
      </c>
      <c r="C5" s="6" t="s">
        <v>155</v>
      </c>
      <c r="D5" s="6" t="s">
        <v>154</v>
      </c>
      <c r="E5" s="6" t="s">
        <v>155</v>
      </c>
      <c r="F5" s="6" t="s">
        <v>154</v>
      </c>
      <c r="G5" s="6" t="s">
        <v>155</v>
      </c>
    </row>
    <row r="6" spans="1:7" x14ac:dyDescent="0.2">
      <c r="A6" s="7" t="s">
        <v>53</v>
      </c>
      <c r="B6" s="30">
        <v>40000000</v>
      </c>
      <c r="C6" s="30">
        <v>13333333.333333334</v>
      </c>
      <c r="D6" s="30">
        <v>0</v>
      </c>
      <c r="E6" s="30">
        <v>0</v>
      </c>
      <c r="F6" s="30">
        <v>0</v>
      </c>
      <c r="G6" s="30">
        <v>0</v>
      </c>
    </row>
    <row r="7" spans="1:7" x14ac:dyDescent="0.2">
      <c r="A7" s="10" t="s">
        <v>54</v>
      </c>
      <c r="B7" s="31">
        <v>0</v>
      </c>
      <c r="C7" s="31">
        <v>0</v>
      </c>
      <c r="D7" s="31">
        <v>2000000</v>
      </c>
      <c r="E7" s="31">
        <v>500000</v>
      </c>
      <c r="F7" s="31">
        <v>1000000</v>
      </c>
      <c r="G7" s="31">
        <v>1000000</v>
      </c>
    </row>
    <row r="8" spans="1:7" x14ac:dyDescent="0.2">
      <c r="A8" s="10" t="s">
        <v>55</v>
      </c>
      <c r="B8" s="31">
        <v>129896</v>
      </c>
      <c r="C8" s="31">
        <v>43298.666666666664</v>
      </c>
      <c r="D8" s="31">
        <v>16200</v>
      </c>
      <c r="E8" s="31">
        <v>2314.2857142857142</v>
      </c>
      <c r="F8" s="31">
        <v>0</v>
      </c>
      <c r="G8" s="31">
        <v>0</v>
      </c>
    </row>
    <row r="9" spans="1:7" x14ac:dyDescent="0.2">
      <c r="A9" s="10" t="s">
        <v>56</v>
      </c>
      <c r="B9" s="31">
        <v>0</v>
      </c>
      <c r="C9" s="31">
        <v>0</v>
      </c>
      <c r="D9" s="31">
        <v>0</v>
      </c>
      <c r="E9" s="31">
        <v>0</v>
      </c>
      <c r="F9" s="31" t="s">
        <v>161</v>
      </c>
      <c r="G9" s="31" t="s">
        <v>161</v>
      </c>
    </row>
    <row r="10" spans="1:7" x14ac:dyDescent="0.2">
      <c r="A10" s="10" t="s">
        <v>57</v>
      </c>
      <c r="B10" s="31">
        <v>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</row>
    <row r="11" spans="1:7" s="3" customFormat="1" x14ac:dyDescent="0.2">
      <c r="A11" s="12" t="s">
        <v>58</v>
      </c>
      <c r="B11" s="32">
        <v>40129896</v>
      </c>
      <c r="C11" s="32">
        <v>3086915.076923077</v>
      </c>
      <c r="D11" s="32">
        <v>2016200</v>
      </c>
      <c r="E11" s="32">
        <v>80648</v>
      </c>
      <c r="F11" s="32">
        <v>1000000.0000000001</v>
      </c>
      <c r="G11" s="32">
        <v>71428.571428571435</v>
      </c>
    </row>
    <row r="12" spans="1:7" ht="6" customHeight="1" x14ac:dyDescent="0.2">
      <c r="B12" s="31"/>
      <c r="C12" s="31"/>
      <c r="D12" s="31"/>
      <c r="E12" s="31"/>
      <c r="F12" s="31"/>
      <c r="G12" s="31"/>
    </row>
    <row r="13" spans="1:7" x14ac:dyDescent="0.2">
      <c r="A13" s="7" t="s">
        <v>60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</row>
    <row r="14" spans="1:7" x14ac:dyDescent="0.2">
      <c r="A14" s="10" t="s">
        <v>61</v>
      </c>
      <c r="B14" s="31" t="s">
        <v>161</v>
      </c>
      <c r="C14" s="31" t="s">
        <v>161</v>
      </c>
      <c r="D14" s="31">
        <v>0</v>
      </c>
      <c r="E14" s="31">
        <v>0</v>
      </c>
      <c r="F14" s="31">
        <v>0</v>
      </c>
      <c r="G14" s="31">
        <v>0</v>
      </c>
    </row>
    <row r="15" spans="1:7" x14ac:dyDescent="0.2">
      <c r="A15" s="10" t="s">
        <v>62</v>
      </c>
      <c r="B15" s="31">
        <v>0</v>
      </c>
      <c r="C15" s="31">
        <v>0</v>
      </c>
      <c r="D15" s="31">
        <v>1500000</v>
      </c>
      <c r="E15" s="31">
        <v>300000</v>
      </c>
      <c r="F15" s="31">
        <v>446000</v>
      </c>
      <c r="G15" s="31">
        <v>446000</v>
      </c>
    </row>
    <row r="16" spans="1:7" s="3" customFormat="1" x14ac:dyDescent="0.2">
      <c r="A16" s="12" t="s">
        <v>63</v>
      </c>
      <c r="B16" s="32">
        <v>0</v>
      </c>
      <c r="C16" s="32">
        <v>0</v>
      </c>
      <c r="D16" s="32">
        <v>1500000</v>
      </c>
      <c r="E16" s="32">
        <v>93750</v>
      </c>
      <c r="F16" s="32">
        <v>446000</v>
      </c>
      <c r="G16" s="32">
        <v>63714.285714285717</v>
      </c>
    </row>
    <row r="17" spans="1:7" ht="6" customHeight="1" x14ac:dyDescent="0.2">
      <c r="B17" s="31"/>
      <c r="C17" s="31"/>
      <c r="D17" s="31"/>
      <c r="E17" s="31"/>
      <c r="F17" s="31"/>
      <c r="G17" s="31"/>
    </row>
    <row r="18" spans="1:7" x14ac:dyDescent="0.2">
      <c r="A18" s="7" t="s">
        <v>64</v>
      </c>
      <c r="B18" s="30">
        <v>0</v>
      </c>
      <c r="C18" s="30">
        <v>0</v>
      </c>
      <c r="D18" s="30">
        <v>196400</v>
      </c>
      <c r="E18" s="30">
        <v>17854.545454545456</v>
      </c>
      <c r="F18" s="30">
        <v>218160</v>
      </c>
      <c r="G18" s="30">
        <v>109080</v>
      </c>
    </row>
    <row r="19" spans="1:7" x14ac:dyDescent="0.2">
      <c r="A19" s="10" t="s">
        <v>65</v>
      </c>
      <c r="B19" s="31">
        <v>0</v>
      </c>
      <c r="C19" s="31">
        <v>0</v>
      </c>
      <c r="D19" s="31">
        <v>88500</v>
      </c>
      <c r="E19" s="31">
        <v>44250</v>
      </c>
      <c r="F19" s="31">
        <v>0</v>
      </c>
      <c r="G19" s="31">
        <v>0</v>
      </c>
    </row>
    <row r="20" spans="1:7" x14ac:dyDescent="0.2">
      <c r="A20" s="10" t="s">
        <v>66</v>
      </c>
      <c r="B20" s="31">
        <v>665669</v>
      </c>
      <c r="C20" s="31">
        <v>665669</v>
      </c>
      <c r="D20" s="31">
        <v>593980</v>
      </c>
      <c r="E20" s="31">
        <v>118796</v>
      </c>
      <c r="F20" s="31">
        <v>2380000</v>
      </c>
      <c r="G20" s="31">
        <v>264444.44444444444</v>
      </c>
    </row>
    <row r="21" spans="1:7" x14ac:dyDescent="0.2">
      <c r="A21" s="10" t="s">
        <v>67</v>
      </c>
      <c r="B21" s="31">
        <v>0</v>
      </c>
      <c r="C21" s="31">
        <v>0</v>
      </c>
      <c r="D21" s="31">
        <v>0</v>
      </c>
      <c r="E21" s="31">
        <v>0</v>
      </c>
      <c r="F21" s="31">
        <v>1291803</v>
      </c>
      <c r="G21" s="31">
        <v>322950.75</v>
      </c>
    </row>
    <row r="22" spans="1:7" x14ac:dyDescent="0.2">
      <c r="A22" s="10" t="s">
        <v>68</v>
      </c>
      <c r="B22" s="31" t="s">
        <v>161</v>
      </c>
      <c r="C22" s="31" t="s">
        <v>161</v>
      </c>
      <c r="D22" s="31">
        <v>0</v>
      </c>
      <c r="E22" s="31">
        <v>0</v>
      </c>
      <c r="F22" s="31">
        <v>0</v>
      </c>
      <c r="G22" s="31">
        <v>0</v>
      </c>
    </row>
    <row r="23" spans="1:7" x14ac:dyDescent="0.2">
      <c r="A23" s="10" t="s">
        <v>69</v>
      </c>
      <c r="B23" s="31" t="s">
        <v>161</v>
      </c>
      <c r="C23" s="31" t="s">
        <v>161</v>
      </c>
      <c r="D23" s="31">
        <v>0</v>
      </c>
      <c r="E23" s="31">
        <v>0</v>
      </c>
      <c r="F23" s="31">
        <v>78358</v>
      </c>
      <c r="G23" s="31">
        <v>26119.333333333332</v>
      </c>
    </row>
    <row r="24" spans="1:7" x14ac:dyDescent="0.2">
      <c r="A24" s="10" t="s">
        <v>70</v>
      </c>
      <c r="B24" s="31">
        <v>0</v>
      </c>
      <c r="C24" s="31">
        <v>0</v>
      </c>
      <c r="D24" s="31">
        <v>0</v>
      </c>
      <c r="E24" s="31">
        <v>0</v>
      </c>
      <c r="F24" s="31">
        <v>9879646</v>
      </c>
      <c r="G24" s="31">
        <v>1646607.6666666665</v>
      </c>
    </row>
    <row r="25" spans="1:7" x14ac:dyDescent="0.2">
      <c r="A25" s="10" t="s">
        <v>71</v>
      </c>
      <c r="B25" s="31" t="s">
        <v>161</v>
      </c>
      <c r="C25" s="31" t="s">
        <v>161</v>
      </c>
      <c r="D25" s="31">
        <v>0</v>
      </c>
      <c r="E25" s="31">
        <v>0</v>
      </c>
      <c r="F25" s="31">
        <v>0</v>
      </c>
      <c r="G25" s="31">
        <v>0</v>
      </c>
    </row>
    <row r="26" spans="1:7" x14ac:dyDescent="0.2">
      <c r="A26" s="10" t="s">
        <v>72</v>
      </c>
      <c r="B26" s="31">
        <v>300000</v>
      </c>
      <c r="C26" s="31">
        <v>150000</v>
      </c>
      <c r="D26" s="31">
        <v>0</v>
      </c>
      <c r="E26" s="31">
        <v>0</v>
      </c>
      <c r="F26" s="31">
        <v>599783</v>
      </c>
      <c r="G26" s="31">
        <v>199927.66666666666</v>
      </c>
    </row>
    <row r="27" spans="1:7" x14ac:dyDescent="0.2">
      <c r="A27" s="10" t="s">
        <v>73</v>
      </c>
      <c r="B27" s="31" t="s">
        <v>161</v>
      </c>
      <c r="C27" s="31" t="s">
        <v>161</v>
      </c>
      <c r="D27" s="31">
        <v>0</v>
      </c>
      <c r="E27" s="31">
        <v>0</v>
      </c>
      <c r="F27" s="31" t="s">
        <v>161</v>
      </c>
      <c r="G27" s="31" t="s">
        <v>161</v>
      </c>
    </row>
    <row r="28" spans="1:7" x14ac:dyDescent="0.2">
      <c r="A28" s="10" t="s">
        <v>74</v>
      </c>
      <c r="B28" s="31">
        <v>8400</v>
      </c>
      <c r="C28" s="31">
        <v>2100</v>
      </c>
      <c r="D28" s="31">
        <v>11155</v>
      </c>
      <c r="E28" s="31">
        <v>1593.5714285714287</v>
      </c>
      <c r="F28" s="31">
        <v>9783013</v>
      </c>
      <c r="G28" s="31">
        <v>1630502.1666666667</v>
      </c>
    </row>
    <row r="29" spans="1:7" x14ac:dyDescent="0.2">
      <c r="A29" s="10" t="s">
        <v>75</v>
      </c>
      <c r="B29" s="31">
        <v>0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</row>
    <row r="30" spans="1:7" x14ac:dyDescent="0.2">
      <c r="A30" s="10" t="s">
        <v>76</v>
      </c>
      <c r="B30" s="31">
        <v>0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</row>
    <row r="31" spans="1:7" s="3" customFormat="1" x14ac:dyDescent="0.2">
      <c r="A31" s="12" t="s">
        <v>77</v>
      </c>
      <c r="B31" s="32">
        <v>974068.99999999977</v>
      </c>
      <c r="C31" s="32">
        <v>64937.93333333332</v>
      </c>
      <c r="D31" s="32">
        <v>890035.00000000035</v>
      </c>
      <c r="E31" s="32">
        <v>15345.431034482765</v>
      </c>
      <c r="F31" s="32">
        <v>24230763.000000011</v>
      </c>
      <c r="G31" s="32">
        <v>515548.14893617044</v>
      </c>
    </row>
    <row r="32" spans="1:7" ht="6" customHeight="1" x14ac:dyDescent="0.2">
      <c r="B32" s="31"/>
      <c r="C32" s="31"/>
      <c r="D32" s="31"/>
      <c r="E32" s="31"/>
      <c r="F32" s="31"/>
      <c r="G32" s="31"/>
    </row>
    <row r="33" spans="1:7" x14ac:dyDescent="0.2">
      <c r="A33" s="7" t="s">
        <v>78</v>
      </c>
      <c r="B33" s="30" t="s">
        <v>161</v>
      </c>
      <c r="C33" s="30" t="s">
        <v>161</v>
      </c>
      <c r="D33" s="30">
        <v>0</v>
      </c>
      <c r="E33" s="30">
        <v>0</v>
      </c>
      <c r="F33" s="30">
        <v>0</v>
      </c>
      <c r="G33" s="30">
        <v>0</v>
      </c>
    </row>
    <row r="34" spans="1:7" x14ac:dyDescent="0.2">
      <c r="A34" s="10" t="s">
        <v>79</v>
      </c>
      <c r="B34" s="31">
        <v>5600000</v>
      </c>
      <c r="C34" s="31">
        <v>5600000</v>
      </c>
      <c r="D34" s="31">
        <v>0</v>
      </c>
      <c r="E34" s="31">
        <v>0</v>
      </c>
      <c r="F34" s="31">
        <v>0</v>
      </c>
      <c r="G34" s="31">
        <v>0</v>
      </c>
    </row>
    <row r="35" spans="1:7" x14ac:dyDescent="0.2">
      <c r="A35" s="10" t="s">
        <v>80</v>
      </c>
      <c r="B35" s="31">
        <v>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</row>
    <row r="36" spans="1:7" x14ac:dyDescent="0.2">
      <c r="A36" s="10" t="s">
        <v>81</v>
      </c>
      <c r="B36" s="31" t="s">
        <v>161</v>
      </c>
      <c r="C36" s="31" t="s">
        <v>161</v>
      </c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82</v>
      </c>
      <c r="B37" s="31">
        <v>0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</row>
    <row r="38" spans="1:7" x14ac:dyDescent="0.2">
      <c r="A38" s="10" t="s">
        <v>83</v>
      </c>
      <c r="B38" s="31">
        <v>0</v>
      </c>
      <c r="C38" s="31">
        <v>0</v>
      </c>
      <c r="D38" s="31" t="s">
        <v>161</v>
      </c>
      <c r="E38" s="31" t="s">
        <v>161</v>
      </c>
      <c r="F38" s="31" t="s">
        <v>161</v>
      </c>
      <c r="G38" s="31" t="s">
        <v>161</v>
      </c>
    </row>
    <row r="39" spans="1:7" x14ac:dyDescent="0.2">
      <c r="A39" s="10" t="s">
        <v>84</v>
      </c>
      <c r="B39" s="31">
        <v>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</row>
    <row r="40" spans="1:7" x14ac:dyDescent="0.2">
      <c r="A40" s="10" t="s">
        <v>85</v>
      </c>
      <c r="B40" s="31" t="s">
        <v>161</v>
      </c>
      <c r="C40" s="31" t="s">
        <v>161</v>
      </c>
      <c r="D40" s="31">
        <v>800000</v>
      </c>
      <c r="E40" s="31">
        <v>266666.66666666669</v>
      </c>
      <c r="F40" s="31" t="s">
        <v>161</v>
      </c>
      <c r="G40" s="31" t="s">
        <v>161</v>
      </c>
    </row>
    <row r="41" spans="1:7" s="3" customFormat="1" x14ac:dyDescent="0.2">
      <c r="A41" s="12" t="s">
        <v>86</v>
      </c>
      <c r="B41" s="32">
        <v>5600000</v>
      </c>
      <c r="C41" s="32">
        <v>466666.66666666669</v>
      </c>
      <c r="D41" s="32">
        <v>799999.99999999988</v>
      </c>
      <c r="E41" s="32">
        <v>28571.428571428569</v>
      </c>
      <c r="F41" s="32">
        <v>0</v>
      </c>
      <c r="G41" s="32">
        <v>0</v>
      </c>
    </row>
    <row r="42" spans="1:7" ht="6" customHeight="1" x14ac:dyDescent="0.2">
      <c r="B42" s="31"/>
      <c r="C42" s="31"/>
      <c r="D42" s="31"/>
      <c r="E42" s="31"/>
      <c r="F42" s="31"/>
      <c r="G42" s="31"/>
    </row>
    <row r="43" spans="1:7" s="3" customFormat="1" x14ac:dyDescent="0.2">
      <c r="A43" s="12" t="s">
        <v>87</v>
      </c>
      <c r="B43" s="32">
        <v>46703965.000000007</v>
      </c>
      <c r="C43" s="32">
        <v>1061453.7500000002</v>
      </c>
      <c r="D43" s="32">
        <v>5206234.9999999991</v>
      </c>
      <c r="E43" s="32">
        <v>40993.976377952749</v>
      </c>
      <c r="F43" s="32">
        <v>25676763</v>
      </c>
      <c r="G43" s="32">
        <v>295135.20689655171</v>
      </c>
    </row>
    <row r="44" spans="1:7" ht="7.5" customHeight="1" x14ac:dyDescent="0.2"/>
    <row r="45" spans="1:7" x14ac:dyDescent="0.2">
      <c r="A45" s="16" t="str">
        <f>MID($A$1,1,FIND(".",$A$1))&amp;" Segue"</f>
        <v>Tavola 21. Segue</v>
      </c>
    </row>
    <row r="46" spans="1:7" ht="7.5" customHeight="1" x14ac:dyDescent="0.2"/>
    <row r="47" spans="1:7" ht="24" customHeight="1" x14ac:dyDescent="0.2">
      <c r="A47" s="58" t="s">
        <v>45</v>
      </c>
      <c r="B47" s="64" t="s">
        <v>111</v>
      </c>
      <c r="C47" s="64"/>
      <c r="D47" s="64" t="s">
        <v>112</v>
      </c>
      <c r="E47" s="64"/>
      <c r="F47" s="64" t="s">
        <v>113</v>
      </c>
      <c r="G47" s="64"/>
    </row>
    <row r="48" spans="1:7" x14ac:dyDescent="0.2">
      <c r="A48" s="60"/>
      <c r="B48" s="6" t="s">
        <v>154</v>
      </c>
      <c r="C48" s="6" t="s">
        <v>155</v>
      </c>
      <c r="D48" s="6" t="s">
        <v>154</v>
      </c>
      <c r="E48" s="6" t="s">
        <v>155</v>
      </c>
      <c r="F48" s="6" t="s">
        <v>154</v>
      </c>
      <c r="G48" s="6" t="s">
        <v>155</v>
      </c>
    </row>
    <row r="49" spans="1:7" x14ac:dyDescent="0.2">
      <c r="A49" s="7" t="s">
        <v>53</v>
      </c>
      <c r="B49" s="30">
        <v>296600</v>
      </c>
      <c r="C49" s="30">
        <v>148300</v>
      </c>
      <c r="D49" s="30">
        <v>0</v>
      </c>
      <c r="E49" s="30">
        <v>0</v>
      </c>
      <c r="F49" s="30">
        <v>13000000</v>
      </c>
      <c r="G49" s="30">
        <v>13000000</v>
      </c>
    </row>
    <row r="50" spans="1:7" x14ac:dyDescent="0.2">
      <c r="A50" s="10" t="s">
        <v>54</v>
      </c>
      <c r="B50" s="31">
        <v>0</v>
      </c>
      <c r="C50" s="31">
        <v>0</v>
      </c>
      <c r="D50" s="31" t="s">
        <v>161</v>
      </c>
      <c r="E50" s="31" t="s">
        <v>161</v>
      </c>
      <c r="F50" s="31" t="s">
        <v>161</v>
      </c>
      <c r="G50" s="31" t="s">
        <v>161</v>
      </c>
    </row>
    <row r="51" spans="1:7" x14ac:dyDescent="0.2">
      <c r="A51" s="10" t="s">
        <v>55</v>
      </c>
      <c r="B51" s="31" t="s">
        <v>161</v>
      </c>
      <c r="C51" s="31" t="s">
        <v>161</v>
      </c>
      <c r="D51" s="31" t="s">
        <v>161</v>
      </c>
      <c r="E51" s="31" t="s">
        <v>161</v>
      </c>
      <c r="F51" s="31" t="s">
        <v>161</v>
      </c>
      <c r="G51" s="31" t="s">
        <v>161</v>
      </c>
    </row>
    <row r="52" spans="1:7" x14ac:dyDescent="0.2">
      <c r="A52" s="10" t="s">
        <v>56</v>
      </c>
      <c r="B52" s="31">
        <v>8700452</v>
      </c>
      <c r="C52" s="31">
        <v>8700452</v>
      </c>
      <c r="D52" s="31" t="s">
        <v>161</v>
      </c>
      <c r="E52" s="31" t="s">
        <v>161</v>
      </c>
      <c r="F52" s="31" t="s">
        <v>161</v>
      </c>
      <c r="G52" s="31" t="s">
        <v>161</v>
      </c>
    </row>
    <row r="53" spans="1:7" x14ac:dyDescent="0.2">
      <c r="A53" s="10" t="s">
        <v>57</v>
      </c>
      <c r="B53" s="31" t="s">
        <v>161</v>
      </c>
      <c r="C53" s="31" t="s">
        <v>161</v>
      </c>
      <c r="D53" s="31">
        <v>0</v>
      </c>
      <c r="E53" s="31">
        <v>0</v>
      </c>
      <c r="F53" s="31" t="s">
        <v>161</v>
      </c>
      <c r="G53" s="31" t="s">
        <v>161</v>
      </c>
    </row>
    <row r="54" spans="1:7" s="3" customFormat="1" x14ac:dyDescent="0.2">
      <c r="A54" s="12" t="s">
        <v>58</v>
      </c>
      <c r="B54" s="32">
        <v>8997052</v>
      </c>
      <c r="C54" s="32">
        <v>2249263</v>
      </c>
      <c r="D54" s="32">
        <v>0</v>
      </c>
      <c r="E54" s="32">
        <v>0</v>
      </c>
      <c r="F54" s="32">
        <v>13000000</v>
      </c>
      <c r="G54" s="32">
        <v>13000000</v>
      </c>
    </row>
    <row r="55" spans="1:7" ht="6" customHeight="1" x14ac:dyDescent="0.2">
      <c r="B55" s="31"/>
      <c r="C55" s="31"/>
      <c r="D55" s="31"/>
      <c r="E55" s="31"/>
      <c r="F55" s="31"/>
      <c r="G55" s="31"/>
    </row>
    <row r="56" spans="1:7" x14ac:dyDescent="0.2">
      <c r="A56" s="7" t="s">
        <v>60</v>
      </c>
      <c r="B56" s="30">
        <v>0</v>
      </c>
      <c r="C56" s="30">
        <v>0</v>
      </c>
      <c r="D56" s="30" t="s">
        <v>161</v>
      </c>
      <c r="E56" s="30" t="s">
        <v>161</v>
      </c>
      <c r="F56" s="30" t="s">
        <v>161</v>
      </c>
      <c r="G56" s="30" t="s">
        <v>161</v>
      </c>
    </row>
    <row r="57" spans="1:7" x14ac:dyDescent="0.2">
      <c r="A57" s="10" t="s">
        <v>61</v>
      </c>
      <c r="B57" s="31">
        <v>10000</v>
      </c>
      <c r="C57" s="31">
        <v>5000</v>
      </c>
      <c r="D57" s="31" t="s">
        <v>161</v>
      </c>
      <c r="E57" s="31" t="s">
        <v>161</v>
      </c>
      <c r="F57" s="31">
        <v>0</v>
      </c>
      <c r="G57" s="31">
        <v>0</v>
      </c>
    </row>
    <row r="58" spans="1:7" x14ac:dyDescent="0.2">
      <c r="A58" s="10" t="s">
        <v>62</v>
      </c>
      <c r="B58" s="31" t="s">
        <v>161</v>
      </c>
      <c r="C58" s="31" t="s">
        <v>161</v>
      </c>
      <c r="D58" s="31">
        <v>0</v>
      </c>
      <c r="E58" s="31">
        <v>0</v>
      </c>
      <c r="F58" s="31">
        <v>500000</v>
      </c>
      <c r="G58" s="31">
        <v>250000</v>
      </c>
    </row>
    <row r="59" spans="1:7" s="3" customFormat="1" x14ac:dyDescent="0.2">
      <c r="A59" s="12" t="s">
        <v>63</v>
      </c>
      <c r="B59" s="32">
        <v>10000</v>
      </c>
      <c r="C59" s="32">
        <v>3333.3333333333335</v>
      </c>
      <c r="D59" s="32">
        <v>0</v>
      </c>
      <c r="E59" s="32">
        <v>0</v>
      </c>
      <c r="F59" s="32">
        <v>500000</v>
      </c>
      <c r="G59" s="32">
        <v>83333.333333333328</v>
      </c>
    </row>
    <row r="60" spans="1:7" ht="6" customHeight="1" x14ac:dyDescent="0.2">
      <c r="B60" s="31"/>
      <c r="C60" s="31"/>
      <c r="D60" s="31"/>
      <c r="E60" s="31"/>
      <c r="F60" s="31"/>
      <c r="G60" s="31"/>
    </row>
    <row r="61" spans="1:7" x14ac:dyDescent="0.2">
      <c r="A61" s="7" t="s">
        <v>64</v>
      </c>
      <c r="B61" s="30">
        <v>0</v>
      </c>
      <c r="C61" s="30">
        <v>0</v>
      </c>
      <c r="D61" s="30">
        <v>1581600</v>
      </c>
      <c r="E61" s="30">
        <v>395400</v>
      </c>
      <c r="F61" s="30" t="s">
        <v>161</v>
      </c>
      <c r="G61" s="30" t="s">
        <v>161</v>
      </c>
    </row>
    <row r="62" spans="1:7" x14ac:dyDescent="0.2">
      <c r="A62" s="10" t="s">
        <v>65</v>
      </c>
      <c r="B62" s="31">
        <v>0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</row>
    <row r="63" spans="1:7" x14ac:dyDescent="0.2">
      <c r="A63" s="10" t="s">
        <v>66</v>
      </c>
      <c r="B63" s="31" t="s">
        <v>161</v>
      </c>
      <c r="C63" s="31" t="s">
        <v>161</v>
      </c>
      <c r="D63" s="31">
        <v>5080000</v>
      </c>
      <c r="E63" s="31">
        <v>1270000</v>
      </c>
      <c r="F63" s="31" t="s">
        <v>161</v>
      </c>
      <c r="G63" s="31" t="s">
        <v>161</v>
      </c>
    </row>
    <row r="64" spans="1:7" x14ac:dyDescent="0.2">
      <c r="A64" s="10" t="s">
        <v>67</v>
      </c>
      <c r="B64" s="31">
        <v>28000</v>
      </c>
      <c r="C64" s="31">
        <v>14000</v>
      </c>
      <c r="D64" s="31">
        <v>0</v>
      </c>
      <c r="E64" s="31">
        <v>0</v>
      </c>
      <c r="F64" s="31">
        <v>0</v>
      </c>
      <c r="G64" s="31">
        <v>0</v>
      </c>
    </row>
    <row r="65" spans="1:7" x14ac:dyDescent="0.2">
      <c r="A65" s="10" t="s">
        <v>68</v>
      </c>
      <c r="B65" s="31">
        <v>0</v>
      </c>
      <c r="C65" s="31">
        <v>0</v>
      </c>
      <c r="D65" s="31">
        <v>0</v>
      </c>
      <c r="E65" s="31">
        <v>0</v>
      </c>
      <c r="F65" s="31" t="s">
        <v>161</v>
      </c>
      <c r="G65" s="31" t="s">
        <v>161</v>
      </c>
    </row>
    <row r="66" spans="1:7" x14ac:dyDescent="0.2">
      <c r="A66" s="10" t="s">
        <v>69</v>
      </c>
      <c r="B66" s="31" t="s">
        <v>161</v>
      </c>
      <c r="C66" s="31" t="s">
        <v>161</v>
      </c>
      <c r="D66" s="31">
        <v>233680</v>
      </c>
      <c r="E66" s="31">
        <v>233680</v>
      </c>
      <c r="F66" s="31" t="s">
        <v>161</v>
      </c>
      <c r="G66" s="31" t="s">
        <v>161</v>
      </c>
    </row>
    <row r="67" spans="1:7" x14ac:dyDescent="0.2">
      <c r="A67" s="10" t="s">
        <v>70</v>
      </c>
      <c r="B67" s="31">
        <v>295000</v>
      </c>
      <c r="C67" s="31">
        <v>59000</v>
      </c>
      <c r="D67" s="31" t="s">
        <v>161</v>
      </c>
      <c r="E67" s="31" t="s">
        <v>161</v>
      </c>
      <c r="F67" s="31">
        <v>0</v>
      </c>
      <c r="G67" s="31">
        <v>0</v>
      </c>
    </row>
    <row r="68" spans="1:7" x14ac:dyDescent="0.2">
      <c r="A68" s="10" t="s">
        <v>71</v>
      </c>
      <c r="B68" s="31">
        <v>0</v>
      </c>
      <c r="C68" s="31">
        <v>0</v>
      </c>
      <c r="D68" s="31">
        <v>90000</v>
      </c>
      <c r="E68" s="31">
        <v>22500</v>
      </c>
      <c r="F68" s="31">
        <v>51600</v>
      </c>
      <c r="G68" s="31">
        <v>25800</v>
      </c>
    </row>
    <row r="69" spans="1:7" x14ac:dyDescent="0.2">
      <c r="A69" s="10" t="s">
        <v>72</v>
      </c>
      <c r="B69" s="31" t="s">
        <v>161</v>
      </c>
      <c r="C69" s="31" t="s">
        <v>161</v>
      </c>
      <c r="D69" s="31" t="s">
        <v>161</v>
      </c>
      <c r="E69" s="31" t="s">
        <v>161</v>
      </c>
      <c r="F69" s="31">
        <v>216702</v>
      </c>
      <c r="G69" s="31">
        <v>72234</v>
      </c>
    </row>
    <row r="70" spans="1:7" x14ac:dyDescent="0.2">
      <c r="A70" s="10" t="s">
        <v>73</v>
      </c>
      <c r="B70" s="31" t="s">
        <v>161</v>
      </c>
      <c r="C70" s="31" t="s">
        <v>161</v>
      </c>
      <c r="D70" s="31" t="s">
        <v>161</v>
      </c>
      <c r="E70" s="31" t="s">
        <v>161</v>
      </c>
      <c r="F70" s="31" t="s">
        <v>161</v>
      </c>
      <c r="G70" s="31" t="s">
        <v>161</v>
      </c>
    </row>
    <row r="71" spans="1:7" x14ac:dyDescent="0.2">
      <c r="A71" s="10" t="s">
        <v>74</v>
      </c>
      <c r="B71" s="31" t="s">
        <v>161</v>
      </c>
      <c r="C71" s="31" t="s">
        <v>161</v>
      </c>
      <c r="D71" s="31">
        <v>231838</v>
      </c>
      <c r="E71" s="31">
        <v>77279.333333333328</v>
      </c>
      <c r="F71" s="31">
        <v>0</v>
      </c>
      <c r="G71" s="31">
        <v>0</v>
      </c>
    </row>
    <row r="72" spans="1:7" x14ac:dyDescent="0.2">
      <c r="A72" s="10" t="s">
        <v>75</v>
      </c>
      <c r="B72" s="31" t="s">
        <v>161</v>
      </c>
      <c r="C72" s="31" t="s">
        <v>161</v>
      </c>
      <c r="D72" s="31" t="s">
        <v>161</v>
      </c>
      <c r="E72" s="31" t="s">
        <v>161</v>
      </c>
      <c r="F72" s="31" t="s">
        <v>161</v>
      </c>
      <c r="G72" s="31" t="s">
        <v>161</v>
      </c>
    </row>
    <row r="73" spans="1:7" x14ac:dyDescent="0.2">
      <c r="A73" s="10" t="s">
        <v>76</v>
      </c>
      <c r="B73" s="31" t="s">
        <v>161</v>
      </c>
      <c r="C73" s="31" t="s">
        <v>161</v>
      </c>
      <c r="D73" s="31" t="s">
        <v>161</v>
      </c>
      <c r="E73" s="31" t="s">
        <v>161</v>
      </c>
      <c r="F73" s="31">
        <v>0</v>
      </c>
      <c r="G73" s="31">
        <v>0</v>
      </c>
    </row>
    <row r="74" spans="1:7" s="3" customFormat="1" x14ac:dyDescent="0.2">
      <c r="A74" s="12" t="s">
        <v>77</v>
      </c>
      <c r="B74" s="32">
        <v>322999.99999999994</v>
      </c>
      <c r="C74" s="32">
        <v>23071.428571428569</v>
      </c>
      <c r="D74" s="32">
        <v>7217118</v>
      </c>
      <c r="E74" s="32">
        <v>360855.9</v>
      </c>
      <c r="F74" s="32">
        <v>268302</v>
      </c>
      <c r="G74" s="32">
        <v>20638.615384615383</v>
      </c>
    </row>
    <row r="75" spans="1:7" ht="6" customHeight="1" x14ac:dyDescent="0.2">
      <c r="B75" s="31"/>
      <c r="C75" s="31"/>
      <c r="D75" s="31"/>
      <c r="E75" s="31"/>
      <c r="F75" s="31"/>
      <c r="G75" s="31"/>
    </row>
    <row r="76" spans="1:7" x14ac:dyDescent="0.2">
      <c r="A76" s="7" t="s">
        <v>78</v>
      </c>
      <c r="B76" s="30">
        <v>1300000</v>
      </c>
      <c r="C76" s="30">
        <v>1300000</v>
      </c>
      <c r="D76" s="30">
        <v>0</v>
      </c>
      <c r="E76" s="30">
        <v>0</v>
      </c>
      <c r="F76" s="30" t="s">
        <v>161</v>
      </c>
      <c r="G76" s="30" t="s">
        <v>161</v>
      </c>
    </row>
    <row r="77" spans="1:7" x14ac:dyDescent="0.2">
      <c r="A77" s="10" t="s">
        <v>79</v>
      </c>
      <c r="B77" s="31">
        <v>0</v>
      </c>
      <c r="C77" s="31">
        <v>0</v>
      </c>
      <c r="D77" s="31" t="s">
        <v>161</v>
      </c>
      <c r="E77" s="31" t="s">
        <v>161</v>
      </c>
      <c r="F77" s="31">
        <v>0</v>
      </c>
      <c r="G77" s="31">
        <v>0</v>
      </c>
    </row>
    <row r="78" spans="1:7" x14ac:dyDescent="0.2">
      <c r="A78" s="10" t="s">
        <v>80</v>
      </c>
      <c r="B78" s="31">
        <v>0</v>
      </c>
      <c r="C78" s="31">
        <v>0</v>
      </c>
      <c r="D78" s="31" t="s">
        <v>161</v>
      </c>
      <c r="E78" s="31" t="s">
        <v>161</v>
      </c>
      <c r="F78" s="31">
        <v>0</v>
      </c>
      <c r="G78" s="31">
        <v>0</v>
      </c>
    </row>
    <row r="79" spans="1:7" x14ac:dyDescent="0.2">
      <c r="A79" s="10" t="s">
        <v>81</v>
      </c>
      <c r="B79" s="31" t="s">
        <v>161</v>
      </c>
      <c r="C79" s="31" t="s">
        <v>161</v>
      </c>
      <c r="D79" s="31" t="s">
        <v>161</v>
      </c>
      <c r="E79" s="31" t="s">
        <v>161</v>
      </c>
      <c r="F79" s="31">
        <v>0</v>
      </c>
      <c r="G79" s="31">
        <v>0</v>
      </c>
    </row>
    <row r="80" spans="1:7" x14ac:dyDescent="0.2">
      <c r="A80" s="10" t="s">
        <v>82</v>
      </c>
      <c r="B80" s="31">
        <v>0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</row>
    <row r="81" spans="1:7" x14ac:dyDescent="0.2">
      <c r="A81" s="10" t="s">
        <v>83</v>
      </c>
      <c r="B81" s="31">
        <v>0</v>
      </c>
      <c r="C81" s="31">
        <v>0</v>
      </c>
      <c r="D81" s="31" t="s">
        <v>161</v>
      </c>
      <c r="E81" s="31" t="s">
        <v>161</v>
      </c>
      <c r="F81" s="31">
        <v>0</v>
      </c>
      <c r="G81" s="31">
        <v>0</v>
      </c>
    </row>
    <row r="82" spans="1:7" x14ac:dyDescent="0.2">
      <c r="A82" s="10" t="s">
        <v>84</v>
      </c>
      <c r="B82" s="31" t="s">
        <v>161</v>
      </c>
      <c r="C82" s="31" t="s">
        <v>161</v>
      </c>
      <c r="D82" s="31" t="s">
        <v>161</v>
      </c>
      <c r="E82" s="31" t="s">
        <v>161</v>
      </c>
      <c r="F82" s="31">
        <v>0</v>
      </c>
      <c r="G82" s="31">
        <v>0</v>
      </c>
    </row>
    <row r="83" spans="1:7" x14ac:dyDescent="0.2">
      <c r="A83" s="10" t="s">
        <v>85</v>
      </c>
      <c r="B83" s="31" t="s">
        <v>161</v>
      </c>
      <c r="C83" s="31" t="s">
        <v>161</v>
      </c>
      <c r="D83" s="31" t="s">
        <v>161</v>
      </c>
      <c r="E83" s="31" t="s">
        <v>161</v>
      </c>
      <c r="F83" s="31" t="s">
        <v>161</v>
      </c>
      <c r="G83" s="31" t="s">
        <v>161</v>
      </c>
    </row>
    <row r="84" spans="1:7" s="3" customFormat="1" x14ac:dyDescent="0.2">
      <c r="A84" s="12" t="s">
        <v>86</v>
      </c>
      <c r="B84" s="32">
        <v>1300000</v>
      </c>
      <c r="C84" s="32">
        <v>144444.44444444444</v>
      </c>
      <c r="D84" s="32">
        <v>0</v>
      </c>
      <c r="E84" s="32">
        <v>0</v>
      </c>
      <c r="F84" s="32">
        <v>0</v>
      </c>
      <c r="G84" s="32">
        <v>0</v>
      </c>
    </row>
    <row r="85" spans="1:7" ht="6" customHeight="1" x14ac:dyDescent="0.2">
      <c r="B85" s="31"/>
      <c r="C85" s="31"/>
      <c r="D85" s="31"/>
      <c r="E85" s="31"/>
      <c r="F85" s="31"/>
      <c r="G85" s="31"/>
    </row>
    <row r="86" spans="1:7" s="3" customFormat="1" x14ac:dyDescent="0.2">
      <c r="A86" s="12" t="s">
        <v>87</v>
      </c>
      <c r="B86" s="32">
        <v>10630052</v>
      </c>
      <c r="C86" s="32">
        <v>354335.06666666665</v>
      </c>
      <c r="D86" s="32">
        <v>7217117.9999999981</v>
      </c>
      <c r="E86" s="32">
        <v>248866.13793103443</v>
      </c>
      <c r="F86" s="32">
        <v>13768301.999999998</v>
      </c>
      <c r="G86" s="32">
        <v>444138.77419354831</v>
      </c>
    </row>
    <row r="87" spans="1:7" ht="7.5" customHeight="1" x14ac:dyDescent="0.2"/>
    <row r="88" spans="1:7" x14ac:dyDescent="0.2">
      <c r="A88" s="16" t="str">
        <f>MID($A$1,1,FIND(".",$A$1))&amp;" Segue"</f>
        <v>Tavola 21. Segue</v>
      </c>
    </row>
    <row r="89" spans="1:7" ht="7.5" customHeight="1" x14ac:dyDescent="0.2"/>
    <row r="90" spans="1:7" ht="24" customHeight="1" x14ac:dyDescent="0.2">
      <c r="A90" s="58" t="s">
        <v>45</v>
      </c>
      <c r="B90" s="64" t="s">
        <v>114</v>
      </c>
      <c r="C90" s="64"/>
      <c r="D90" s="64" t="s">
        <v>115</v>
      </c>
      <c r="E90" s="64"/>
      <c r="F90" s="64" t="s">
        <v>116</v>
      </c>
      <c r="G90" s="64"/>
    </row>
    <row r="91" spans="1:7" x14ac:dyDescent="0.2">
      <c r="A91" s="60"/>
      <c r="B91" s="6" t="s">
        <v>154</v>
      </c>
      <c r="C91" s="6" t="s">
        <v>155</v>
      </c>
      <c r="D91" s="6" t="s">
        <v>154</v>
      </c>
      <c r="E91" s="6" t="s">
        <v>155</v>
      </c>
      <c r="F91" s="6" t="s">
        <v>154</v>
      </c>
      <c r="G91" s="6" t="s">
        <v>155</v>
      </c>
    </row>
    <row r="92" spans="1:7" x14ac:dyDescent="0.2">
      <c r="A92" s="7" t="s">
        <v>53</v>
      </c>
      <c r="B92" s="30">
        <v>0</v>
      </c>
      <c r="C92" s="30">
        <v>0</v>
      </c>
      <c r="D92" s="30" t="s">
        <v>161</v>
      </c>
      <c r="E92" s="30" t="s">
        <v>161</v>
      </c>
      <c r="F92" s="30" t="s">
        <v>161</v>
      </c>
      <c r="G92" s="30" t="s">
        <v>161</v>
      </c>
    </row>
    <row r="93" spans="1:7" x14ac:dyDescent="0.2">
      <c r="A93" s="10" t="s">
        <v>54</v>
      </c>
      <c r="B93" s="31">
        <v>0</v>
      </c>
      <c r="C93" s="31">
        <v>0</v>
      </c>
      <c r="D93" s="31">
        <v>10500000</v>
      </c>
      <c r="E93" s="31">
        <v>5250000</v>
      </c>
      <c r="F93" s="31">
        <v>2000000</v>
      </c>
      <c r="G93" s="31">
        <v>666666.66666666663</v>
      </c>
    </row>
    <row r="94" spans="1:7" x14ac:dyDescent="0.2">
      <c r="A94" s="10" t="s">
        <v>55</v>
      </c>
      <c r="B94" s="31">
        <v>0</v>
      </c>
      <c r="C94" s="31">
        <v>0</v>
      </c>
      <c r="D94" s="31" t="s">
        <v>161</v>
      </c>
      <c r="E94" s="31" t="s">
        <v>161</v>
      </c>
      <c r="F94" s="31" t="s">
        <v>161</v>
      </c>
      <c r="G94" s="31" t="s">
        <v>161</v>
      </c>
    </row>
    <row r="95" spans="1:7" x14ac:dyDescent="0.2">
      <c r="A95" s="10" t="s">
        <v>56</v>
      </c>
      <c r="B95" s="31">
        <v>300000</v>
      </c>
      <c r="C95" s="31">
        <v>100000</v>
      </c>
      <c r="D95" s="31">
        <v>830000</v>
      </c>
      <c r="E95" s="31">
        <v>830000</v>
      </c>
      <c r="F95" s="31">
        <v>1000000</v>
      </c>
      <c r="G95" s="31">
        <v>500000</v>
      </c>
    </row>
    <row r="96" spans="1:7" x14ac:dyDescent="0.2">
      <c r="A96" s="10" t="s">
        <v>57</v>
      </c>
      <c r="B96" s="31" t="s">
        <v>161</v>
      </c>
      <c r="C96" s="31" t="s">
        <v>161</v>
      </c>
      <c r="D96" s="31">
        <v>0</v>
      </c>
      <c r="E96" s="31">
        <v>0</v>
      </c>
      <c r="F96" s="31" t="s">
        <v>161</v>
      </c>
      <c r="G96" s="31" t="s">
        <v>161</v>
      </c>
    </row>
    <row r="97" spans="1:7" s="3" customFormat="1" x14ac:dyDescent="0.2">
      <c r="A97" s="12" t="s">
        <v>58</v>
      </c>
      <c r="B97" s="32">
        <v>300000</v>
      </c>
      <c r="C97" s="32">
        <v>50000</v>
      </c>
      <c r="D97" s="32">
        <v>11330000</v>
      </c>
      <c r="E97" s="32">
        <v>2266000</v>
      </c>
      <c r="F97" s="32">
        <v>3000000</v>
      </c>
      <c r="G97" s="32">
        <v>600000</v>
      </c>
    </row>
    <row r="98" spans="1:7" ht="6" customHeight="1" x14ac:dyDescent="0.2">
      <c r="B98" s="31"/>
      <c r="C98" s="31"/>
      <c r="D98" s="31"/>
      <c r="E98" s="31"/>
      <c r="F98" s="31"/>
      <c r="G98" s="31"/>
    </row>
    <row r="99" spans="1:7" x14ac:dyDescent="0.2">
      <c r="A99" s="7" t="s">
        <v>60</v>
      </c>
      <c r="B99" s="30" t="s">
        <v>161</v>
      </c>
      <c r="C99" s="30" t="s">
        <v>161</v>
      </c>
      <c r="D99" s="30">
        <v>0</v>
      </c>
      <c r="E99" s="30">
        <v>0</v>
      </c>
      <c r="F99" s="30" t="s">
        <v>161</v>
      </c>
      <c r="G99" s="30" t="s">
        <v>161</v>
      </c>
    </row>
    <row r="100" spans="1:7" x14ac:dyDescent="0.2">
      <c r="A100" s="10" t="s">
        <v>61</v>
      </c>
      <c r="B100" s="31" t="s">
        <v>161</v>
      </c>
      <c r="C100" s="31" t="s">
        <v>161</v>
      </c>
      <c r="D100" s="31">
        <v>590000</v>
      </c>
      <c r="E100" s="31">
        <v>295000</v>
      </c>
      <c r="F100" s="31">
        <v>18000</v>
      </c>
      <c r="G100" s="31">
        <v>9000</v>
      </c>
    </row>
    <row r="101" spans="1:7" x14ac:dyDescent="0.2">
      <c r="A101" s="10" t="s">
        <v>62</v>
      </c>
      <c r="B101" s="31">
        <v>3580000</v>
      </c>
      <c r="C101" s="31">
        <v>511428.57142857142</v>
      </c>
      <c r="D101" s="31">
        <v>6111000</v>
      </c>
      <c r="E101" s="31">
        <v>6111000</v>
      </c>
      <c r="F101" s="31">
        <v>500000</v>
      </c>
      <c r="G101" s="31">
        <v>500000</v>
      </c>
    </row>
    <row r="102" spans="1:7" s="3" customFormat="1" x14ac:dyDescent="0.2">
      <c r="A102" s="12" t="s">
        <v>63</v>
      </c>
      <c r="B102" s="32">
        <v>3580000</v>
      </c>
      <c r="C102" s="32">
        <v>511428.57142857142</v>
      </c>
      <c r="D102" s="32">
        <v>6701000</v>
      </c>
      <c r="E102" s="32">
        <v>1116833.3333333333</v>
      </c>
      <c r="F102" s="32">
        <v>518000</v>
      </c>
      <c r="G102" s="32">
        <v>172666.66666666666</v>
      </c>
    </row>
    <row r="103" spans="1:7" ht="6" customHeight="1" x14ac:dyDescent="0.2">
      <c r="B103" s="31"/>
      <c r="C103" s="31"/>
      <c r="D103" s="31"/>
      <c r="E103" s="31"/>
      <c r="F103" s="31"/>
      <c r="G103" s="31"/>
    </row>
    <row r="104" spans="1:7" x14ac:dyDescent="0.2">
      <c r="A104" s="7" t="s">
        <v>64</v>
      </c>
      <c r="B104" s="30">
        <v>0</v>
      </c>
      <c r="C104" s="30">
        <v>0</v>
      </c>
      <c r="D104" s="30">
        <v>0</v>
      </c>
      <c r="E104" s="30">
        <v>0</v>
      </c>
      <c r="F104" s="30">
        <v>4000</v>
      </c>
      <c r="G104" s="30">
        <v>2000</v>
      </c>
    </row>
    <row r="105" spans="1:7" x14ac:dyDescent="0.2">
      <c r="A105" s="10" t="s">
        <v>65</v>
      </c>
      <c r="B105" s="31" t="s">
        <v>161</v>
      </c>
      <c r="C105" s="31" t="s">
        <v>161</v>
      </c>
      <c r="D105" s="31">
        <v>330200</v>
      </c>
      <c r="E105" s="31">
        <v>110066.66666666667</v>
      </c>
      <c r="F105" s="31">
        <v>17508</v>
      </c>
      <c r="G105" s="31">
        <v>5836</v>
      </c>
    </row>
    <row r="106" spans="1:7" x14ac:dyDescent="0.2">
      <c r="A106" s="10" t="s">
        <v>66</v>
      </c>
      <c r="B106" s="31">
        <v>985522</v>
      </c>
      <c r="C106" s="31">
        <v>328507.33333333331</v>
      </c>
      <c r="D106" s="31">
        <v>1678</v>
      </c>
      <c r="E106" s="31">
        <v>1678</v>
      </c>
      <c r="F106" s="31">
        <v>70382</v>
      </c>
      <c r="G106" s="31">
        <v>14076.4</v>
      </c>
    </row>
    <row r="107" spans="1:7" x14ac:dyDescent="0.2">
      <c r="A107" s="10" t="s">
        <v>67</v>
      </c>
      <c r="B107" s="31" t="s">
        <v>161</v>
      </c>
      <c r="C107" s="31" t="s">
        <v>161</v>
      </c>
      <c r="D107" s="31">
        <v>363811</v>
      </c>
      <c r="E107" s="31">
        <v>363811</v>
      </c>
      <c r="F107" s="31">
        <v>11203</v>
      </c>
      <c r="G107" s="31">
        <v>11203</v>
      </c>
    </row>
    <row r="108" spans="1:7" x14ac:dyDescent="0.2">
      <c r="A108" s="10" t="s">
        <v>68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</row>
    <row r="109" spans="1:7" x14ac:dyDescent="0.2">
      <c r="A109" s="10" t="s">
        <v>69</v>
      </c>
      <c r="B109" s="31">
        <v>82960</v>
      </c>
      <c r="C109" s="31">
        <v>41480</v>
      </c>
      <c r="D109" s="31" t="s">
        <v>161</v>
      </c>
      <c r="E109" s="31" t="s">
        <v>161</v>
      </c>
      <c r="F109" s="31" t="s">
        <v>161</v>
      </c>
      <c r="G109" s="31" t="s">
        <v>161</v>
      </c>
    </row>
    <row r="110" spans="1:7" x14ac:dyDescent="0.2">
      <c r="A110" s="10" t="s">
        <v>70</v>
      </c>
      <c r="B110" s="31">
        <v>0</v>
      </c>
      <c r="C110" s="31">
        <v>0</v>
      </c>
      <c r="D110" s="31">
        <v>1017000</v>
      </c>
      <c r="E110" s="31">
        <v>508500</v>
      </c>
      <c r="F110" s="31">
        <v>64000</v>
      </c>
      <c r="G110" s="31">
        <v>16000</v>
      </c>
    </row>
    <row r="111" spans="1:7" x14ac:dyDescent="0.2">
      <c r="A111" s="10" t="s">
        <v>71</v>
      </c>
      <c r="B111" s="31" t="s">
        <v>161</v>
      </c>
      <c r="C111" s="31" t="s">
        <v>161</v>
      </c>
      <c r="D111" s="31">
        <v>63100</v>
      </c>
      <c r="E111" s="31">
        <v>21033.333333333332</v>
      </c>
      <c r="F111" s="31">
        <v>6500</v>
      </c>
      <c r="G111" s="31">
        <v>2166.6666666666665</v>
      </c>
    </row>
    <row r="112" spans="1:7" x14ac:dyDescent="0.2">
      <c r="A112" s="10" t="s">
        <v>72</v>
      </c>
      <c r="B112" s="31">
        <v>0</v>
      </c>
      <c r="C112" s="31">
        <v>0</v>
      </c>
      <c r="D112" s="31">
        <v>1902288</v>
      </c>
      <c r="E112" s="31">
        <v>1902288</v>
      </c>
      <c r="F112" s="31">
        <v>12129</v>
      </c>
      <c r="G112" s="31">
        <v>12129</v>
      </c>
    </row>
    <row r="113" spans="1:7" x14ac:dyDescent="0.2">
      <c r="A113" s="10" t="s">
        <v>73</v>
      </c>
      <c r="B113" s="31" t="s">
        <v>161</v>
      </c>
      <c r="C113" s="31" t="s">
        <v>161</v>
      </c>
      <c r="D113" s="31">
        <v>9500000</v>
      </c>
      <c r="E113" s="31">
        <v>4750000</v>
      </c>
      <c r="F113" s="31">
        <v>3000000</v>
      </c>
      <c r="G113" s="31">
        <v>1500000</v>
      </c>
    </row>
    <row r="114" spans="1:7" x14ac:dyDescent="0.2">
      <c r="A114" s="10" t="s">
        <v>74</v>
      </c>
      <c r="B114" s="31">
        <v>130000</v>
      </c>
      <c r="C114" s="31">
        <v>130000</v>
      </c>
      <c r="D114" s="31">
        <v>20334000</v>
      </c>
      <c r="E114" s="31">
        <v>6778000</v>
      </c>
      <c r="F114" s="31">
        <v>44316</v>
      </c>
      <c r="G114" s="31">
        <v>6330.8571428571431</v>
      </c>
    </row>
    <row r="115" spans="1:7" x14ac:dyDescent="0.2">
      <c r="A115" s="10" t="s">
        <v>75</v>
      </c>
      <c r="B115" s="31" t="s">
        <v>161</v>
      </c>
      <c r="C115" s="31" t="s">
        <v>161</v>
      </c>
      <c r="D115" s="31">
        <v>1900000</v>
      </c>
      <c r="E115" s="31">
        <v>1900000</v>
      </c>
      <c r="F115" s="31">
        <v>0</v>
      </c>
      <c r="G115" s="31">
        <v>0</v>
      </c>
    </row>
    <row r="116" spans="1:7" x14ac:dyDescent="0.2">
      <c r="A116" s="10" t="s">
        <v>76</v>
      </c>
      <c r="B116" s="31">
        <v>0</v>
      </c>
      <c r="C116" s="31">
        <v>0</v>
      </c>
      <c r="D116" s="31">
        <v>1825000</v>
      </c>
      <c r="E116" s="31">
        <v>1825000</v>
      </c>
      <c r="F116" s="31">
        <v>1825000</v>
      </c>
      <c r="G116" s="31">
        <v>1825000</v>
      </c>
    </row>
    <row r="117" spans="1:7" s="3" customFormat="1" x14ac:dyDescent="0.2">
      <c r="A117" s="12" t="s">
        <v>77</v>
      </c>
      <c r="B117" s="32">
        <v>1198482</v>
      </c>
      <c r="C117" s="32">
        <v>74905.125</v>
      </c>
      <c r="D117" s="32">
        <v>37237077</v>
      </c>
      <c r="E117" s="32">
        <v>1619003.3478260869</v>
      </c>
      <c r="F117" s="32">
        <v>5055038</v>
      </c>
      <c r="G117" s="32">
        <v>157969.9375</v>
      </c>
    </row>
    <row r="118" spans="1:7" ht="6" customHeight="1" x14ac:dyDescent="0.2">
      <c r="B118" s="31"/>
      <c r="C118" s="31"/>
      <c r="D118" s="31"/>
      <c r="E118" s="31"/>
      <c r="F118" s="31"/>
      <c r="G118" s="31"/>
    </row>
    <row r="119" spans="1:7" x14ac:dyDescent="0.2">
      <c r="A119" s="7" t="s">
        <v>78</v>
      </c>
      <c r="B119" s="30" t="s">
        <v>161</v>
      </c>
      <c r="C119" s="30" t="s">
        <v>161</v>
      </c>
      <c r="D119" s="30" t="s">
        <v>161</v>
      </c>
      <c r="E119" s="30" t="s">
        <v>161</v>
      </c>
      <c r="F119" s="30">
        <v>400000</v>
      </c>
      <c r="G119" s="30">
        <v>400000</v>
      </c>
    </row>
    <row r="120" spans="1:7" x14ac:dyDescent="0.2">
      <c r="A120" s="10" t="s">
        <v>79</v>
      </c>
      <c r="B120" s="31" t="s">
        <v>161</v>
      </c>
      <c r="C120" s="31" t="s">
        <v>161</v>
      </c>
      <c r="D120" s="31" t="s">
        <v>161</v>
      </c>
      <c r="E120" s="31" t="s">
        <v>161</v>
      </c>
      <c r="F120" s="31">
        <v>0</v>
      </c>
      <c r="G120" s="31">
        <v>0</v>
      </c>
    </row>
    <row r="121" spans="1:7" x14ac:dyDescent="0.2">
      <c r="A121" s="10" t="s">
        <v>80</v>
      </c>
      <c r="B121" s="31" t="s">
        <v>161</v>
      </c>
      <c r="C121" s="31" t="s">
        <v>161</v>
      </c>
      <c r="D121" s="31" t="s">
        <v>161</v>
      </c>
      <c r="E121" s="31" t="s">
        <v>161</v>
      </c>
      <c r="F121" s="31" t="s">
        <v>161</v>
      </c>
      <c r="G121" s="31" t="s">
        <v>161</v>
      </c>
    </row>
    <row r="122" spans="1:7" x14ac:dyDescent="0.2">
      <c r="A122" s="10" t="s">
        <v>81</v>
      </c>
      <c r="B122" s="31" t="s">
        <v>161</v>
      </c>
      <c r="C122" s="31" t="s">
        <v>161</v>
      </c>
      <c r="D122" s="31">
        <v>379216</v>
      </c>
      <c r="E122" s="31">
        <v>379216</v>
      </c>
      <c r="F122" s="31">
        <v>0</v>
      </c>
      <c r="G122" s="31">
        <v>0</v>
      </c>
    </row>
    <row r="123" spans="1:7" x14ac:dyDescent="0.2">
      <c r="A123" s="10" t="s">
        <v>82</v>
      </c>
      <c r="B123" s="31">
        <v>189319</v>
      </c>
      <c r="C123" s="31">
        <v>189319</v>
      </c>
      <c r="D123" s="31">
        <v>0</v>
      </c>
      <c r="E123" s="31">
        <v>0</v>
      </c>
      <c r="F123" s="31">
        <v>0</v>
      </c>
      <c r="G123" s="31">
        <v>0</v>
      </c>
    </row>
    <row r="124" spans="1:7" x14ac:dyDescent="0.2">
      <c r="A124" s="10" t="s">
        <v>83</v>
      </c>
      <c r="B124" s="31" t="s">
        <v>161</v>
      </c>
      <c r="C124" s="31" t="s">
        <v>161</v>
      </c>
      <c r="D124" s="31">
        <v>0</v>
      </c>
      <c r="E124" s="31">
        <v>0</v>
      </c>
      <c r="F124" s="31">
        <v>28000</v>
      </c>
      <c r="G124" s="31">
        <v>9333.3333333333339</v>
      </c>
    </row>
    <row r="125" spans="1:7" x14ac:dyDescent="0.2">
      <c r="A125" s="10" t="s">
        <v>84</v>
      </c>
      <c r="B125" s="31" t="s">
        <v>161</v>
      </c>
      <c r="C125" s="31" t="s">
        <v>161</v>
      </c>
      <c r="D125" s="31">
        <v>2020000</v>
      </c>
      <c r="E125" s="31">
        <v>2020000</v>
      </c>
      <c r="F125" s="31">
        <v>0</v>
      </c>
      <c r="G125" s="31">
        <v>0</v>
      </c>
    </row>
    <row r="126" spans="1:7" x14ac:dyDescent="0.2">
      <c r="A126" s="10" t="s">
        <v>85</v>
      </c>
      <c r="B126" s="31" t="s">
        <v>161</v>
      </c>
      <c r="C126" s="31" t="s">
        <v>161</v>
      </c>
      <c r="D126" s="31">
        <v>28637600</v>
      </c>
      <c r="E126" s="31">
        <v>14318800</v>
      </c>
      <c r="F126" s="31">
        <v>800000</v>
      </c>
      <c r="G126" s="31">
        <v>400000</v>
      </c>
    </row>
    <row r="127" spans="1:7" s="3" customFormat="1" x14ac:dyDescent="0.2">
      <c r="A127" s="12" t="s">
        <v>86</v>
      </c>
      <c r="B127" s="32">
        <v>189319</v>
      </c>
      <c r="C127" s="32">
        <v>189319</v>
      </c>
      <c r="D127" s="32">
        <v>31036816</v>
      </c>
      <c r="E127" s="32">
        <v>4433830.8571428573</v>
      </c>
      <c r="F127" s="32">
        <v>1228000</v>
      </c>
      <c r="G127" s="32">
        <v>111636.36363636363</v>
      </c>
    </row>
    <row r="128" spans="1:7" ht="6" customHeight="1" x14ac:dyDescent="0.2">
      <c r="B128" s="31"/>
      <c r="C128" s="31"/>
      <c r="D128" s="31"/>
      <c r="E128" s="31"/>
      <c r="F128" s="31"/>
      <c r="G128" s="31"/>
    </row>
    <row r="129" spans="1:7" s="3" customFormat="1" x14ac:dyDescent="0.2">
      <c r="A129" s="12" t="s">
        <v>87</v>
      </c>
      <c r="B129" s="32">
        <v>5267800.9999999991</v>
      </c>
      <c r="C129" s="32">
        <v>175593.36666666664</v>
      </c>
      <c r="D129" s="32">
        <v>86304893.000000015</v>
      </c>
      <c r="E129" s="32">
        <v>2104997.3902439028</v>
      </c>
      <c r="F129" s="32">
        <v>9801037.9999999981</v>
      </c>
      <c r="G129" s="32">
        <v>192177.21568627446</v>
      </c>
    </row>
    <row r="130" spans="1:7" ht="7.5" customHeight="1" x14ac:dyDescent="0.2"/>
    <row r="131" spans="1:7" x14ac:dyDescent="0.2">
      <c r="A131" s="16" t="str">
        <f>MID($A$1,1,FIND(".",$A$1))&amp;" Segue"</f>
        <v>Tavola 21. Segue</v>
      </c>
    </row>
    <row r="132" spans="1:7" ht="7.5" customHeight="1" x14ac:dyDescent="0.2"/>
    <row r="133" spans="1:7" ht="24" customHeight="1" x14ac:dyDescent="0.2">
      <c r="A133" s="58" t="s">
        <v>45</v>
      </c>
      <c r="B133" s="64" t="s">
        <v>117</v>
      </c>
      <c r="C133" s="64"/>
      <c r="D133" s="64" t="s">
        <v>118</v>
      </c>
      <c r="E133" s="64"/>
      <c r="F133" s="64" t="s">
        <v>119</v>
      </c>
      <c r="G133" s="64"/>
    </row>
    <row r="134" spans="1:7" x14ac:dyDescent="0.2">
      <c r="A134" s="60"/>
      <c r="B134" s="6" t="s">
        <v>154</v>
      </c>
      <c r="C134" s="6" t="s">
        <v>155</v>
      </c>
      <c r="D134" s="6" t="s">
        <v>154</v>
      </c>
      <c r="E134" s="6" t="s">
        <v>155</v>
      </c>
      <c r="F134" s="6" t="s">
        <v>154</v>
      </c>
      <c r="G134" s="6" t="s">
        <v>155</v>
      </c>
    </row>
    <row r="135" spans="1:7" x14ac:dyDescent="0.2">
      <c r="A135" s="7" t="s">
        <v>53</v>
      </c>
      <c r="B135" s="30">
        <v>600000</v>
      </c>
      <c r="C135" s="30">
        <v>300000</v>
      </c>
      <c r="D135" s="30">
        <v>2000000</v>
      </c>
      <c r="E135" s="30">
        <v>2000000</v>
      </c>
      <c r="F135" s="30" t="s">
        <v>161</v>
      </c>
      <c r="G135" s="30" t="s">
        <v>161</v>
      </c>
    </row>
    <row r="136" spans="1:7" x14ac:dyDescent="0.2">
      <c r="A136" s="10" t="s">
        <v>54</v>
      </c>
      <c r="B136" s="31">
        <v>0</v>
      </c>
      <c r="C136" s="31">
        <v>0</v>
      </c>
      <c r="D136" s="31" t="s">
        <v>161</v>
      </c>
      <c r="E136" s="31" t="s">
        <v>161</v>
      </c>
      <c r="F136" s="31">
        <v>1500000</v>
      </c>
      <c r="G136" s="31">
        <v>1500000</v>
      </c>
    </row>
    <row r="137" spans="1:7" x14ac:dyDescent="0.2">
      <c r="A137" s="10" t="s">
        <v>55</v>
      </c>
      <c r="B137" s="31" t="s">
        <v>161</v>
      </c>
      <c r="C137" s="31" t="s">
        <v>161</v>
      </c>
      <c r="D137" s="31" t="s">
        <v>161</v>
      </c>
      <c r="E137" s="31" t="s">
        <v>161</v>
      </c>
      <c r="F137" s="31">
        <v>0</v>
      </c>
      <c r="G137" s="31">
        <v>0</v>
      </c>
    </row>
    <row r="138" spans="1:7" x14ac:dyDescent="0.2">
      <c r="A138" s="10" t="s">
        <v>56</v>
      </c>
      <c r="B138" s="31" t="s">
        <v>161</v>
      </c>
      <c r="C138" s="31" t="s">
        <v>161</v>
      </c>
      <c r="D138" s="31">
        <v>300000</v>
      </c>
      <c r="E138" s="31">
        <v>300000</v>
      </c>
      <c r="F138" s="31" t="s">
        <v>161</v>
      </c>
      <c r="G138" s="31" t="s">
        <v>161</v>
      </c>
    </row>
    <row r="139" spans="1:7" x14ac:dyDescent="0.2">
      <c r="A139" s="10" t="s">
        <v>57</v>
      </c>
      <c r="B139" s="31" t="s">
        <v>161</v>
      </c>
      <c r="C139" s="31" t="s">
        <v>161</v>
      </c>
      <c r="D139" s="31" t="s">
        <v>161</v>
      </c>
      <c r="E139" s="31" t="s">
        <v>161</v>
      </c>
      <c r="F139" s="31" t="s">
        <v>161</v>
      </c>
      <c r="G139" s="31" t="s">
        <v>161</v>
      </c>
    </row>
    <row r="140" spans="1:7" s="3" customFormat="1" x14ac:dyDescent="0.2">
      <c r="A140" s="12" t="s">
        <v>58</v>
      </c>
      <c r="B140" s="32">
        <v>600000</v>
      </c>
      <c r="C140" s="32">
        <v>200000</v>
      </c>
      <c r="D140" s="32">
        <v>2300000</v>
      </c>
      <c r="E140" s="32">
        <v>1150000</v>
      </c>
      <c r="F140" s="32">
        <v>1500000</v>
      </c>
      <c r="G140" s="32">
        <v>750000</v>
      </c>
    </row>
    <row r="141" spans="1:7" ht="6" customHeight="1" x14ac:dyDescent="0.2">
      <c r="B141" s="31"/>
      <c r="C141" s="31"/>
      <c r="D141" s="31"/>
      <c r="E141" s="31"/>
      <c r="F141" s="31"/>
      <c r="G141" s="31"/>
    </row>
    <row r="142" spans="1:7" x14ac:dyDescent="0.2">
      <c r="A142" s="7" t="s">
        <v>60</v>
      </c>
      <c r="B142" s="30">
        <v>0</v>
      </c>
      <c r="C142" s="30">
        <v>0</v>
      </c>
      <c r="D142" s="30">
        <v>0</v>
      </c>
      <c r="E142" s="30">
        <v>0</v>
      </c>
      <c r="F142" s="30" t="s">
        <v>161</v>
      </c>
      <c r="G142" s="30" t="s">
        <v>161</v>
      </c>
    </row>
    <row r="143" spans="1:7" x14ac:dyDescent="0.2">
      <c r="A143" s="10" t="s">
        <v>61</v>
      </c>
      <c r="B143" s="31">
        <v>25000</v>
      </c>
      <c r="C143" s="31">
        <v>5000</v>
      </c>
      <c r="D143" s="31">
        <v>0</v>
      </c>
      <c r="E143" s="31">
        <v>0</v>
      </c>
      <c r="F143" s="31" t="s">
        <v>161</v>
      </c>
      <c r="G143" s="31" t="s">
        <v>161</v>
      </c>
    </row>
    <row r="144" spans="1:7" x14ac:dyDescent="0.2">
      <c r="A144" s="10" t="s">
        <v>62</v>
      </c>
      <c r="B144" s="31">
        <v>0</v>
      </c>
      <c r="C144" s="31">
        <v>0</v>
      </c>
      <c r="D144" s="31">
        <v>0</v>
      </c>
      <c r="E144" s="31">
        <v>0</v>
      </c>
      <c r="F144" s="31" t="s">
        <v>161</v>
      </c>
      <c r="G144" s="31" t="s">
        <v>161</v>
      </c>
    </row>
    <row r="145" spans="1:7" s="3" customFormat="1" x14ac:dyDescent="0.2">
      <c r="A145" s="12" t="s">
        <v>63</v>
      </c>
      <c r="B145" s="32">
        <v>24999.999999999996</v>
      </c>
      <c r="C145" s="32">
        <v>1562.4999999999998</v>
      </c>
      <c r="D145" s="32">
        <v>0</v>
      </c>
      <c r="E145" s="32">
        <v>0</v>
      </c>
      <c r="F145" s="32" t="s">
        <v>161</v>
      </c>
      <c r="G145" s="32" t="s">
        <v>161</v>
      </c>
    </row>
    <row r="146" spans="1:7" ht="6" customHeight="1" x14ac:dyDescent="0.2">
      <c r="B146" s="31"/>
      <c r="C146" s="31"/>
      <c r="D146" s="31"/>
      <c r="E146" s="31"/>
      <c r="F146" s="31"/>
      <c r="G146" s="31"/>
    </row>
    <row r="147" spans="1:7" x14ac:dyDescent="0.2">
      <c r="A147" s="7" t="s">
        <v>64</v>
      </c>
      <c r="B147" s="30">
        <v>16998</v>
      </c>
      <c r="C147" s="30">
        <v>4249.5</v>
      </c>
      <c r="D147" s="30" t="s">
        <v>161</v>
      </c>
      <c r="E147" s="30" t="s">
        <v>161</v>
      </c>
      <c r="F147" s="30">
        <v>72000</v>
      </c>
      <c r="G147" s="30">
        <v>72000</v>
      </c>
    </row>
    <row r="148" spans="1:7" x14ac:dyDescent="0.2">
      <c r="A148" s="10" t="s">
        <v>65</v>
      </c>
      <c r="B148" s="31">
        <v>913167</v>
      </c>
      <c r="C148" s="31">
        <v>101463</v>
      </c>
      <c r="D148" s="31" t="s">
        <v>161</v>
      </c>
      <c r="E148" s="31" t="s">
        <v>161</v>
      </c>
      <c r="F148" s="31" t="s">
        <v>161</v>
      </c>
      <c r="G148" s="31" t="s">
        <v>161</v>
      </c>
    </row>
    <row r="149" spans="1:7" x14ac:dyDescent="0.2">
      <c r="A149" s="10" t="s">
        <v>66</v>
      </c>
      <c r="B149" s="31">
        <v>0</v>
      </c>
      <c r="C149" s="31">
        <v>0</v>
      </c>
      <c r="D149" s="31">
        <v>0</v>
      </c>
      <c r="E149" s="31">
        <v>0</v>
      </c>
      <c r="F149" s="31">
        <v>7139379</v>
      </c>
      <c r="G149" s="31">
        <v>2379793</v>
      </c>
    </row>
    <row r="150" spans="1:7" x14ac:dyDescent="0.2">
      <c r="A150" s="10" t="s">
        <v>67</v>
      </c>
      <c r="B150" s="31" t="s">
        <v>161</v>
      </c>
      <c r="C150" s="31" t="s">
        <v>161</v>
      </c>
      <c r="D150" s="31" t="s">
        <v>161</v>
      </c>
      <c r="E150" s="31" t="s">
        <v>161</v>
      </c>
      <c r="F150" s="31">
        <v>220000</v>
      </c>
      <c r="G150" s="31">
        <v>73333.333333333328</v>
      </c>
    </row>
    <row r="151" spans="1:7" x14ac:dyDescent="0.2">
      <c r="A151" s="10" t="s">
        <v>68</v>
      </c>
      <c r="B151" s="31">
        <v>0</v>
      </c>
      <c r="C151" s="31">
        <v>0</v>
      </c>
      <c r="D151" s="31" t="s">
        <v>161</v>
      </c>
      <c r="E151" s="31" t="s">
        <v>161</v>
      </c>
      <c r="F151" s="31" t="s">
        <v>161</v>
      </c>
      <c r="G151" s="31" t="s">
        <v>161</v>
      </c>
    </row>
    <row r="152" spans="1:7" x14ac:dyDescent="0.2">
      <c r="A152" s="10" t="s">
        <v>69</v>
      </c>
      <c r="B152" s="31" t="s">
        <v>161</v>
      </c>
      <c r="C152" s="31" t="s">
        <v>161</v>
      </c>
      <c r="D152" s="31">
        <v>0</v>
      </c>
      <c r="E152" s="31">
        <v>0</v>
      </c>
      <c r="F152" s="31">
        <v>215970</v>
      </c>
      <c r="G152" s="31">
        <v>107985</v>
      </c>
    </row>
    <row r="153" spans="1:7" x14ac:dyDescent="0.2">
      <c r="A153" s="10" t="s">
        <v>70</v>
      </c>
      <c r="B153" s="31">
        <v>0</v>
      </c>
      <c r="C153" s="31">
        <v>0</v>
      </c>
      <c r="D153" s="31">
        <v>0</v>
      </c>
      <c r="E153" s="31">
        <v>0</v>
      </c>
      <c r="F153" s="31">
        <v>1000000</v>
      </c>
      <c r="G153" s="31">
        <v>1000000</v>
      </c>
    </row>
    <row r="154" spans="1:7" x14ac:dyDescent="0.2">
      <c r="A154" s="10" t="s">
        <v>71</v>
      </c>
      <c r="B154" s="31">
        <v>0</v>
      </c>
      <c r="C154" s="31">
        <v>0</v>
      </c>
      <c r="D154" s="31" t="s">
        <v>161</v>
      </c>
      <c r="E154" s="31" t="s">
        <v>161</v>
      </c>
      <c r="F154" s="31">
        <v>260000</v>
      </c>
      <c r="G154" s="31">
        <v>260000</v>
      </c>
    </row>
    <row r="155" spans="1:7" x14ac:dyDescent="0.2">
      <c r="A155" s="10" t="s">
        <v>72</v>
      </c>
      <c r="B155" s="31">
        <v>0</v>
      </c>
      <c r="C155" s="31">
        <v>0</v>
      </c>
      <c r="D155" s="31" t="s">
        <v>161</v>
      </c>
      <c r="E155" s="31" t="s">
        <v>161</v>
      </c>
      <c r="F155" s="31">
        <v>192000</v>
      </c>
      <c r="G155" s="31">
        <v>192000</v>
      </c>
    </row>
    <row r="156" spans="1:7" x14ac:dyDescent="0.2">
      <c r="A156" s="10" t="s">
        <v>73</v>
      </c>
      <c r="B156" s="31">
        <v>0</v>
      </c>
      <c r="C156" s="31">
        <v>0</v>
      </c>
      <c r="D156" s="31" t="s">
        <v>161</v>
      </c>
      <c r="E156" s="31" t="s">
        <v>161</v>
      </c>
      <c r="F156" s="31">
        <v>4000000</v>
      </c>
      <c r="G156" s="31">
        <v>4000000</v>
      </c>
    </row>
    <row r="157" spans="1:7" x14ac:dyDescent="0.2">
      <c r="A157" s="10" t="s">
        <v>74</v>
      </c>
      <c r="B157" s="31" t="s">
        <v>161</v>
      </c>
      <c r="C157" s="31" t="s">
        <v>161</v>
      </c>
      <c r="D157" s="31" t="s">
        <v>161</v>
      </c>
      <c r="E157" s="31" t="s">
        <v>161</v>
      </c>
      <c r="F157" s="31">
        <v>1767318</v>
      </c>
      <c r="G157" s="31">
        <v>220914.75</v>
      </c>
    </row>
    <row r="158" spans="1:7" x14ac:dyDescent="0.2">
      <c r="A158" s="10" t="s">
        <v>75</v>
      </c>
      <c r="B158" s="31" t="s">
        <v>161</v>
      </c>
      <c r="C158" s="31" t="s">
        <v>161</v>
      </c>
      <c r="D158" s="31" t="s">
        <v>161</v>
      </c>
      <c r="E158" s="31" t="s">
        <v>161</v>
      </c>
      <c r="F158" s="31">
        <v>6383110</v>
      </c>
      <c r="G158" s="31">
        <v>2127703.3333333335</v>
      </c>
    </row>
    <row r="159" spans="1:7" x14ac:dyDescent="0.2">
      <c r="A159" s="10" t="s">
        <v>76</v>
      </c>
      <c r="B159" s="31">
        <v>6350000</v>
      </c>
      <c r="C159" s="31">
        <v>3175000</v>
      </c>
      <c r="D159" s="31" t="s">
        <v>161</v>
      </c>
      <c r="E159" s="31" t="s">
        <v>161</v>
      </c>
      <c r="F159" s="31" t="s">
        <v>161</v>
      </c>
      <c r="G159" s="31" t="s">
        <v>161</v>
      </c>
    </row>
    <row r="160" spans="1:7" s="3" customFormat="1" x14ac:dyDescent="0.2">
      <c r="A160" s="12" t="s">
        <v>77</v>
      </c>
      <c r="B160" s="32">
        <v>7280165.0000000009</v>
      </c>
      <c r="C160" s="32">
        <v>269635.74074074079</v>
      </c>
      <c r="D160" s="32">
        <v>0</v>
      </c>
      <c r="E160" s="32">
        <v>0</v>
      </c>
      <c r="F160" s="32">
        <v>21249776.999999993</v>
      </c>
      <c r="G160" s="32">
        <v>885407.37499999965</v>
      </c>
    </row>
    <row r="161" spans="1:7" ht="6" customHeight="1" x14ac:dyDescent="0.2">
      <c r="B161" s="31"/>
      <c r="C161" s="31"/>
      <c r="D161" s="31"/>
      <c r="E161" s="31"/>
      <c r="F161" s="31"/>
      <c r="G161" s="31"/>
    </row>
    <row r="162" spans="1:7" x14ac:dyDescent="0.2">
      <c r="A162" s="7" t="s">
        <v>78</v>
      </c>
      <c r="B162" s="30" t="s">
        <v>161</v>
      </c>
      <c r="C162" s="30" t="s">
        <v>161</v>
      </c>
      <c r="D162" s="30" t="s">
        <v>161</v>
      </c>
      <c r="E162" s="30" t="s">
        <v>161</v>
      </c>
      <c r="F162" s="30">
        <v>160000</v>
      </c>
      <c r="G162" s="30">
        <v>160000</v>
      </c>
    </row>
    <row r="163" spans="1:7" x14ac:dyDescent="0.2">
      <c r="A163" s="10" t="s">
        <v>79</v>
      </c>
      <c r="B163" s="31">
        <v>40000</v>
      </c>
      <c r="C163" s="31">
        <v>13333.333333333334</v>
      </c>
      <c r="D163" s="31">
        <v>0</v>
      </c>
      <c r="E163" s="31">
        <v>0</v>
      </c>
      <c r="F163" s="31">
        <v>0</v>
      </c>
      <c r="G163" s="31">
        <v>0</v>
      </c>
    </row>
    <row r="164" spans="1:7" x14ac:dyDescent="0.2">
      <c r="A164" s="10" t="s">
        <v>80</v>
      </c>
      <c r="B164" s="31">
        <v>0</v>
      </c>
      <c r="C164" s="31">
        <v>0</v>
      </c>
      <c r="D164" s="31" t="s">
        <v>161</v>
      </c>
      <c r="E164" s="31" t="s">
        <v>161</v>
      </c>
      <c r="F164" s="31" t="s">
        <v>161</v>
      </c>
      <c r="G164" s="31" t="s">
        <v>161</v>
      </c>
    </row>
    <row r="165" spans="1:7" x14ac:dyDescent="0.2">
      <c r="A165" s="10" t="s">
        <v>81</v>
      </c>
      <c r="B165" s="31">
        <v>0</v>
      </c>
      <c r="C165" s="31">
        <v>0</v>
      </c>
      <c r="D165" s="31" t="s">
        <v>161</v>
      </c>
      <c r="E165" s="31" t="s">
        <v>161</v>
      </c>
      <c r="F165" s="31">
        <v>0</v>
      </c>
      <c r="G165" s="31">
        <v>0</v>
      </c>
    </row>
    <row r="166" spans="1:7" x14ac:dyDescent="0.2">
      <c r="A166" s="10" t="s">
        <v>82</v>
      </c>
      <c r="B166" s="31">
        <v>338740</v>
      </c>
      <c r="C166" s="31">
        <v>169370</v>
      </c>
      <c r="D166" s="31" t="s">
        <v>161</v>
      </c>
      <c r="E166" s="31" t="s">
        <v>161</v>
      </c>
      <c r="F166" s="31">
        <v>0</v>
      </c>
      <c r="G166" s="31">
        <v>0</v>
      </c>
    </row>
    <row r="167" spans="1:7" x14ac:dyDescent="0.2">
      <c r="A167" s="10" t="s">
        <v>83</v>
      </c>
      <c r="B167" s="31" t="s">
        <v>161</v>
      </c>
      <c r="C167" s="31" t="s">
        <v>161</v>
      </c>
      <c r="D167" s="31">
        <v>0</v>
      </c>
      <c r="E167" s="31">
        <v>0</v>
      </c>
      <c r="F167" s="31">
        <v>5430189</v>
      </c>
      <c r="G167" s="31">
        <v>5430189</v>
      </c>
    </row>
    <row r="168" spans="1:7" x14ac:dyDescent="0.2">
      <c r="A168" s="10" t="s">
        <v>84</v>
      </c>
      <c r="B168" s="31">
        <v>0</v>
      </c>
      <c r="C168" s="31">
        <v>0</v>
      </c>
      <c r="D168" s="31" t="s">
        <v>161</v>
      </c>
      <c r="E168" s="31" t="s">
        <v>161</v>
      </c>
      <c r="F168" s="31" t="s">
        <v>161</v>
      </c>
      <c r="G168" s="31" t="s">
        <v>161</v>
      </c>
    </row>
    <row r="169" spans="1:7" x14ac:dyDescent="0.2">
      <c r="A169" s="10" t="s">
        <v>85</v>
      </c>
      <c r="B169" s="31" t="s">
        <v>161</v>
      </c>
      <c r="C169" s="31" t="s">
        <v>161</v>
      </c>
      <c r="D169" s="31" t="s">
        <v>161</v>
      </c>
      <c r="E169" s="31" t="s">
        <v>161</v>
      </c>
      <c r="F169" s="31">
        <v>4000000</v>
      </c>
      <c r="G169" s="31">
        <v>4000000</v>
      </c>
    </row>
    <row r="170" spans="1:7" s="3" customFormat="1" x14ac:dyDescent="0.2">
      <c r="A170" s="12" t="s">
        <v>86</v>
      </c>
      <c r="B170" s="32">
        <v>378740</v>
      </c>
      <c r="C170" s="32">
        <v>34430.909090909088</v>
      </c>
      <c r="D170" s="32">
        <v>0</v>
      </c>
      <c r="E170" s="32">
        <v>0</v>
      </c>
      <c r="F170" s="32">
        <v>9590189.0000000019</v>
      </c>
      <c r="G170" s="32">
        <v>1065576.5555555557</v>
      </c>
    </row>
    <row r="171" spans="1:7" ht="6" customHeight="1" x14ac:dyDescent="0.2">
      <c r="B171" s="31"/>
      <c r="C171" s="31"/>
      <c r="D171" s="31"/>
      <c r="E171" s="31"/>
      <c r="F171" s="31"/>
      <c r="G171" s="31"/>
    </row>
    <row r="172" spans="1:7" s="3" customFormat="1" x14ac:dyDescent="0.2">
      <c r="A172" s="12" t="s">
        <v>87</v>
      </c>
      <c r="B172" s="32">
        <v>8283905.0000000009</v>
      </c>
      <c r="C172" s="32">
        <v>145331.66666666669</v>
      </c>
      <c r="D172" s="32">
        <v>2300000</v>
      </c>
      <c r="E172" s="32">
        <v>209090.90909090909</v>
      </c>
      <c r="F172" s="32">
        <v>32339966</v>
      </c>
      <c r="G172" s="32">
        <v>923999.02857142861</v>
      </c>
    </row>
    <row r="173" spans="1:7" ht="7.5" customHeight="1" x14ac:dyDescent="0.2"/>
    <row r="174" spans="1:7" x14ac:dyDescent="0.2">
      <c r="A174" s="16" t="str">
        <f>MID($A$1,1,FIND(".",$A$1))&amp;" Segue"</f>
        <v>Tavola 21. Segue</v>
      </c>
    </row>
    <row r="175" spans="1:7" ht="7.5" customHeight="1" x14ac:dyDescent="0.2"/>
    <row r="176" spans="1:7" ht="24" customHeight="1" x14ac:dyDescent="0.2">
      <c r="A176" s="58" t="s">
        <v>45</v>
      </c>
      <c r="B176" s="64" t="s">
        <v>120</v>
      </c>
      <c r="C176" s="64"/>
      <c r="D176" s="64" t="s">
        <v>121</v>
      </c>
      <c r="E176" s="64"/>
      <c r="F176" s="64" t="s">
        <v>122</v>
      </c>
      <c r="G176" s="64"/>
    </row>
    <row r="177" spans="1:7" x14ac:dyDescent="0.2">
      <c r="A177" s="60"/>
      <c r="B177" s="6" t="s">
        <v>154</v>
      </c>
      <c r="C177" s="6" t="s">
        <v>155</v>
      </c>
      <c r="D177" s="6" t="s">
        <v>154</v>
      </c>
      <c r="E177" s="6" t="s">
        <v>155</v>
      </c>
      <c r="F177" s="6" t="s">
        <v>154</v>
      </c>
      <c r="G177" s="6" t="s">
        <v>155</v>
      </c>
    </row>
    <row r="178" spans="1:7" x14ac:dyDescent="0.2">
      <c r="A178" s="7" t="s">
        <v>53</v>
      </c>
      <c r="B178" s="30" t="s">
        <v>161</v>
      </c>
      <c r="C178" s="30" t="s">
        <v>161</v>
      </c>
      <c r="D178" s="30">
        <v>0</v>
      </c>
      <c r="E178" s="30">
        <v>0</v>
      </c>
      <c r="F178" s="30">
        <v>0</v>
      </c>
      <c r="G178" s="30">
        <v>0</v>
      </c>
    </row>
    <row r="179" spans="1:7" x14ac:dyDescent="0.2">
      <c r="A179" s="10" t="s">
        <v>54</v>
      </c>
      <c r="B179" s="31" t="s">
        <v>161</v>
      </c>
      <c r="C179" s="31" t="s">
        <v>161</v>
      </c>
      <c r="D179" s="31">
        <v>2000000</v>
      </c>
      <c r="E179" s="31">
        <v>1000000</v>
      </c>
      <c r="F179" s="31">
        <v>1000000</v>
      </c>
      <c r="G179" s="31">
        <v>500000</v>
      </c>
    </row>
    <row r="180" spans="1:7" x14ac:dyDescent="0.2">
      <c r="A180" s="10" t="s">
        <v>55</v>
      </c>
      <c r="B180" s="31">
        <v>157015</v>
      </c>
      <c r="C180" s="31">
        <v>52338.333333333336</v>
      </c>
      <c r="D180" s="31">
        <v>0</v>
      </c>
      <c r="E180" s="31">
        <v>0</v>
      </c>
      <c r="F180" s="31">
        <v>0</v>
      </c>
      <c r="G180" s="31">
        <v>0</v>
      </c>
    </row>
    <row r="181" spans="1:7" x14ac:dyDescent="0.2">
      <c r="A181" s="10" t="s">
        <v>56</v>
      </c>
      <c r="B181" s="31" t="s">
        <v>161</v>
      </c>
      <c r="C181" s="31" t="s">
        <v>161</v>
      </c>
      <c r="D181" s="31">
        <v>9350000</v>
      </c>
      <c r="E181" s="31">
        <v>9350000</v>
      </c>
      <c r="F181" s="31">
        <v>0</v>
      </c>
      <c r="G181" s="31">
        <v>0</v>
      </c>
    </row>
    <row r="182" spans="1:7" x14ac:dyDescent="0.2">
      <c r="A182" s="10" t="s">
        <v>57</v>
      </c>
      <c r="B182" s="31" t="s">
        <v>161</v>
      </c>
      <c r="C182" s="31" t="s">
        <v>161</v>
      </c>
      <c r="D182" s="31" t="s">
        <v>161</v>
      </c>
      <c r="E182" s="31" t="s">
        <v>161</v>
      </c>
      <c r="F182" s="31" t="s">
        <v>161</v>
      </c>
      <c r="G182" s="31" t="s">
        <v>161</v>
      </c>
    </row>
    <row r="183" spans="1:7" s="3" customFormat="1" x14ac:dyDescent="0.2">
      <c r="A183" s="12" t="s">
        <v>58</v>
      </c>
      <c r="B183" s="32">
        <v>157015</v>
      </c>
      <c r="C183" s="32">
        <v>52338.333333333336</v>
      </c>
      <c r="D183" s="32">
        <v>11350000</v>
      </c>
      <c r="E183" s="32">
        <v>1135000</v>
      </c>
      <c r="F183" s="32">
        <v>1000000.0000000001</v>
      </c>
      <c r="G183" s="32">
        <v>142857.14285714287</v>
      </c>
    </row>
    <row r="184" spans="1:7" ht="6" customHeight="1" x14ac:dyDescent="0.2">
      <c r="B184" s="31"/>
      <c r="C184" s="31"/>
      <c r="D184" s="31"/>
      <c r="E184" s="31"/>
      <c r="F184" s="31"/>
      <c r="G184" s="31"/>
    </row>
    <row r="185" spans="1:7" x14ac:dyDescent="0.2">
      <c r="A185" s="7" t="s">
        <v>60</v>
      </c>
      <c r="B185" s="30">
        <v>0</v>
      </c>
      <c r="C185" s="30">
        <v>0</v>
      </c>
      <c r="D185" s="30">
        <v>0</v>
      </c>
      <c r="E185" s="30">
        <v>0</v>
      </c>
      <c r="F185" s="30">
        <v>15436</v>
      </c>
      <c r="G185" s="30">
        <v>3087.2</v>
      </c>
    </row>
    <row r="186" spans="1:7" x14ac:dyDescent="0.2">
      <c r="A186" s="10" t="s">
        <v>61</v>
      </c>
      <c r="B186" s="31">
        <v>293540</v>
      </c>
      <c r="C186" s="31">
        <v>293540</v>
      </c>
      <c r="D186" s="31" t="s">
        <v>161</v>
      </c>
      <c r="E186" s="31" t="s">
        <v>161</v>
      </c>
      <c r="F186" s="31">
        <v>0</v>
      </c>
      <c r="G186" s="31">
        <v>0</v>
      </c>
    </row>
    <row r="187" spans="1:7" x14ac:dyDescent="0.2">
      <c r="A187" s="10" t="s">
        <v>62</v>
      </c>
      <c r="B187" s="31" t="s">
        <v>161</v>
      </c>
      <c r="C187" s="31" t="s">
        <v>161</v>
      </c>
      <c r="D187" s="31">
        <v>3781968</v>
      </c>
      <c r="E187" s="31">
        <v>3781968</v>
      </c>
      <c r="F187" s="31" t="s">
        <v>161</v>
      </c>
      <c r="G187" s="31" t="s">
        <v>161</v>
      </c>
    </row>
    <row r="188" spans="1:7" s="3" customFormat="1" x14ac:dyDescent="0.2">
      <c r="A188" s="12" t="s">
        <v>63</v>
      </c>
      <c r="B188" s="32">
        <v>293540</v>
      </c>
      <c r="C188" s="32">
        <v>97846.666666666672</v>
      </c>
      <c r="D188" s="32">
        <v>3781968</v>
      </c>
      <c r="E188" s="32">
        <v>1260656</v>
      </c>
      <c r="F188" s="32">
        <v>15435.999999999998</v>
      </c>
      <c r="G188" s="32">
        <v>2205.1428571428569</v>
      </c>
    </row>
    <row r="189" spans="1:7" ht="6" customHeight="1" x14ac:dyDescent="0.2">
      <c r="B189" s="31"/>
      <c r="C189" s="31"/>
      <c r="D189" s="31"/>
      <c r="E189" s="31"/>
      <c r="F189" s="31"/>
      <c r="G189" s="31"/>
    </row>
    <row r="190" spans="1:7" x14ac:dyDescent="0.2">
      <c r="A190" s="7" t="s">
        <v>64</v>
      </c>
      <c r="B190" s="30">
        <v>0</v>
      </c>
      <c r="C190" s="30">
        <v>0</v>
      </c>
      <c r="D190" s="30" t="s">
        <v>161</v>
      </c>
      <c r="E190" s="30" t="s">
        <v>161</v>
      </c>
      <c r="F190" s="30">
        <v>0</v>
      </c>
      <c r="G190" s="30">
        <v>0</v>
      </c>
    </row>
    <row r="191" spans="1:7" x14ac:dyDescent="0.2">
      <c r="A191" s="10" t="s">
        <v>65</v>
      </c>
      <c r="B191" s="31" t="s">
        <v>161</v>
      </c>
      <c r="C191" s="31" t="s">
        <v>161</v>
      </c>
      <c r="D191" s="31">
        <v>0</v>
      </c>
      <c r="E191" s="31">
        <v>0</v>
      </c>
      <c r="F191" s="31" t="s">
        <v>161</v>
      </c>
      <c r="G191" s="31" t="s">
        <v>161</v>
      </c>
    </row>
    <row r="192" spans="1:7" x14ac:dyDescent="0.2">
      <c r="A192" s="10" t="s">
        <v>66</v>
      </c>
      <c r="B192" s="31">
        <v>661490</v>
      </c>
      <c r="C192" s="31">
        <v>220496.66666666666</v>
      </c>
      <c r="D192" s="31">
        <v>11300000</v>
      </c>
      <c r="E192" s="31">
        <v>5650000</v>
      </c>
      <c r="F192" s="31">
        <v>7090000</v>
      </c>
      <c r="G192" s="31">
        <v>3545000</v>
      </c>
    </row>
    <row r="193" spans="1:7" x14ac:dyDescent="0.2">
      <c r="A193" s="10" t="s">
        <v>67</v>
      </c>
      <c r="B193" s="31">
        <v>50000</v>
      </c>
      <c r="C193" s="31">
        <v>50000</v>
      </c>
      <c r="D193" s="31" t="s">
        <v>161</v>
      </c>
      <c r="E193" s="31" t="s">
        <v>161</v>
      </c>
      <c r="F193" s="31" t="s">
        <v>161</v>
      </c>
      <c r="G193" s="31" t="s">
        <v>161</v>
      </c>
    </row>
    <row r="194" spans="1:7" x14ac:dyDescent="0.2">
      <c r="A194" s="10" t="s">
        <v>68</v>
      </c>
      <c r="B194" s="31">
        <v>235000</v>
      </c>
      <c r="C194" s="31">
        <v>235000</v>
      </c>
      <c r="D194" s="31" t="s">
        <v>161</v>
      </c>
      <c r="E194" s="31" t="s">
        <v>161</v>
      </c>
      <c r="F194" s="31" t="s">
        <v>161</v>
      </c>
      <c r="G194" s="31" t="s">
        <v>161</v>
      </c>
    </row>
    <row r="195" spans="1:7" x14ac:dyDescent="0.2">
      <c r="A195" s="10" t="s">
        <v>69</v>
      </c>
      <c r="B195" s="31">
        <v>1061994</v>
      </c>
      <c r="C195" s="31">
        <v>1061994</v>
      </c>
      <c r="D195" s="31">
        <v>0</v>
      </c>
      <c r="E195" s="31">
        <v>0</v>
      </c>
      <c r="F195" s="31" t="s">
        <v>161</v>
      </c>
      <c r="G195" s="31" t="s">
        <v>161</v>
      </c>
    </row>
    <row r="196" spans="1:7" x14ac:dyDescent="0.2">
      <c r="A196" s="10" t="s">
        <v>70</v>
      </c>
      <c r="B196" s="31">
        <v>1076100</v>
      </c>
      <c r="C196" s="31">
        <v>358700</v>
      </c>
      <c r="D196" s="31">
        <v>20000</v>
      </c>
      <c r="E196" s="31">
        <v>10000</v>
      </c>
      <c r="F196" s="31" t="s">
        <v>161</v>
      </c>
      <c r="G196" s="31" t="s">
        <v>161</v>
      </c>
    </row>
    <row r="197" spans="1:7" x14ac:dyDescent="0.2">
      <c r="A197" s="10" t="s">
        <v>71</v>
      </c>
      <c r="B197" s="31" t="s">
        <v>161</v>
      </c>
      <c r="C197" s="31" t="s">
        <v>161</v>
      </c>
      <c r="D197" s="31">
        <v>0</v>
      </c>
      <c r="E197" s="31">
        <v>0</v>
      </c>
      <c r="F197" s="31">
        <v>0</v>
      </c>
      <c r="G197" s="31">
        <v>0</v>
      </c>
    </row>
    <row r="198" spans="1:7" x14ac:dyDescent="0.2">
      <c r="A198" s="10" t="s">
        <v>72</v>
      </c>
      <c r="B198" s="31" t="s">
        <v>161</v>
      </c>
      <c r="C198" s="31" t="s">
        <v>161</v>
      </c>
      <c r="D198" s="31">
        <v>0</v>
      </c>
      <c r="E198" s="31">
        <v>0</v>
      </c>
      <c r="F198" s="31">
        <v>0</v>
      </c>
      <c r="G198" s="31">
        <v>0</v>
      </c>
    </row>
    <row r="199" spans="1:7" x14ac:dyDescent="0.2">
      <c r="A199" s="10" t="s">
        <v>73</v>
      </c>
      <c r="B199" s="31" t="s">
        <v>161</v>
      </c>
      <c r="C199" s="31" t="s">
        <v>161</v>
      </c>
      <c r="D199" s="31" t="s">
        <v>161</v>
      </c>
      <c r="E199" s="31" t="s">
        <v>161</v>
      </c>
      <c r="F199" s="31" t="s">
        <v>161</v>
      </c>
      <c r="G199" s="31" t="s">
        <v>161</v>
      </c>
    </row>
    <row r="200" spans="1:7" x14ac:dyDescent="0.2">
      <c r="A200" s="10" t="s">
        <v>74</v>
      </c>
      <c r="B200" s="31">
        <v>1018461</v>
      </c>
      <c r="C200" s="31">
        <v>339487</v>
      </c>
      <c r="D200" s="31" t="s">
        <v>161</v>
      </c>
      <c r="E200" s="31" t="s">
        <v>161</v>
      </c>
      <c r="F200" s="31" t="s">
        <v>161</v>
      </c>
      <c r="G200" s="31" t="s">
        <v>161</v>
      </c>
    </row>
    <row r="201" spans="1:7" x14ac:dyDescent="0.2">
      <c r="A201" s="10" t="s">
        <v>75</v>
      </c>
      <c r="B201" s="31" t="s">
        <v>161</v>
      </c>
      <c r="C201" s="31" t="s">
        <v>161</v>
      </c>
      <c r="D201" s="31">
        <v>104000</v>
      </c>
      <c r="E201" s="31">
        <v>52000</v>
      </c>
      <c r="F201" s="31" t="s">
        <v>161</v>
      </c>
      <c r="G201" s="31" t="s">
        <v>161</v>
      </c>
    </row>
    <row r="202" spans="1:7" x14ac:dyDescent="0.2">
      <c r="A202" s="10" t="s">
        <v>76</v>
      </c>
      <c r="B202" s="31">
        <v>2316917</v>
      </c>
      <c r="C202" s="31">
        <v>2316917</v>
      </c>
      <c r="D202" s="31" t="s">
        <v>161</v>
      </c>
      <c r="E202" s="31" t="s">
        <v>161</v>
      </c>
      <c r="F202" s="31">
        <v>0</v>
      </c>
      <c r="G202" s="31">
        <v>0</v>
      </c>
    </row>
    <row r="203" spans="1:7" s="3" customFormat="1" x14ac:dyDescent="0.2">
      <c r="A203" s="12" t="s">
        <v>77</v>
      </c>
      <c r="B203" s="32">
        <v>6419962</v>
      </c>
      <c r="C203" s="32">
        <v>458568.71428571432</v>
      </c>
      <c r="D203" s="32">
        <v>11424000</v>
      </c>
      <c r="E203" s="32">
        <v>878769.23076923075</v>
      </c>
      <c r="F203" s="32">
        <v>7090000.0000000009</v>
      </c>
      <c r="G203" s="32">
        <v>886250.00000000012</v>
      </c>
    </row>
    <row r="204" spans="1:7" ht="6" customHeight="1" x14ac:dyDescent="0.2">
      <c r="B204" s="31"/>
      <c r="C204" s="31"/>
      <c r="D204" s="31"/>
      <c r="E204" s="31"/>
      <c r="F204" s="31"/>
      <c r="G204" s="31"/>
    </row>
    <row r="205" spans="1:7" x14ac:dyDescent="0.2">
      <c r="A205" s="7" t="s">
        <v>78</v>
      </c>
      <c r="B205" s="30" t="s">
        <v>161</v>
      </c>
      <c r="C205" s="30" t="s">
        <v>161</v>
      </c>
      <c r="D205" s="30">
        <v>4550000</v>
      </c>
      <c r="E205" s="30">
        <v>4550000</v>
      </c>
      <c r="F205" s="30" t="s">
        <v>161</v>
      </c>
      <c r="G205" s="30" t="s">
        <v>161</v>
      </c>
    </row>
    <row r="206" spans="1:7" x14ac:dyDescent="0.2">
      <c r="A206" s="10" t="s">
        <v>79</v>
      </c>
      <c r="B206" s="31" t="s">
        <v>161</v>
      </c>
      <c r="C206" s="31" t="s">
        <v>161</v>
      </c>
      <c r="D206" s="31" t="s">
        <v>161</v>
      </c>
      <c r="E206" s="31" t="s">
        <v>161</v>
      </c>
      <c r="F206" s="31" t="s">
        <v>161</v>
      </c>
      <c r="G206" s="31" t="s">
        <v>161</v>
      </c>
    </row>
    <row r="207" spans="1:7" x14ac:dyDescent="0.2">
      <c r="A207" s="10" t="s">
        <v>80</v>
      </c>
      <c r="B207" s="31" t="s">
        <v>161</v>
      </c>
      <c r="C207" s="31" t="s">
        <v>161</v>
      </c>
      <c r="D207" s="31">
        <v>0</v>
      </c>
      <c r="E207" s="31">
        <v>0</v>
      </c>
      <c r="F207" s="31">
        <v>0</v>
      </c>
      <c r="G207" s="31">
        <v>0</v>
      </c>
    </row>
    <row r="208" spans="1:7" x14ac:dyDescent="0.2">
      <c r="A208" s="10" t="s">
        <v>81</v>
      </c>
      <c r="B208" s="31">
        <v>1127400</v>
      </c>
      <c r="C208" s="31">
        <v>375800</v>
      </c>
      <c r="D208" s="31">
        <v>0</v>
      </c>
      <c r="E208" s="31">
        <v>0</v>
      </c>
      <c r="F208" s="31">
        <v>0</v>
      </c>
      <c r="G208" s="31">
        <v>0</v>
      </c>
    </row>
    <row r="209" spans="1:7" x14ac:dyDescent="0.2">
      <c r="A209" s="10" t="s">
        <v>82</v>
      </c>
      <c r="B209" s="31">
        <v>0</v>
      </c>
      <c r="C209" s="31">
        <v>0</v>
      </c>
      <c r="D209" s="31" t="s">
        <v>161</v>
      </c>
      <c r="E209" s="31" t="s">
        <v>161</v>
      </c>
      <c r="F209" s="31">
        <v>0</v>
      </c>
      <c r="G209" s="31">
        <v>0</v>
      </c>
    </row>
    <row r="210" spans="1:7" x14ac:dyDescent="0.2">
      <c r="A210" s="10" t="s">
        <v>83</v>
      </c>
      <c r="B210" s="31" t="s">
        <v>161</v>
      </c>
      <c r="C210" s="31" t="s">
        <v>161</v>
      </c>
      <c r="D210" s="31">
        <v>0</v>
      </c>
      <c r="E210" s="31">
        <v>0</v>
      </c>
      <c r="F210" s="31" t="s">
        <v>161</v>
      </c>
      <c r="G210" s="31" t="s">
        <v>161</v>
      </c>
    </row>
    <row r="211" spans="1:7" x14ac:dyDescent="0.2">
      <c r="A211" s="10" t="s">
        <v>84</v>
      </c>
      <c r="B211" s="31" t="s">
        <v>161</v>
      </c>
      <c r="C211" s="31" t="s">
        <v>161</v>
      </c>
      <c r="D211" s="31" t="s">
        <v>161</v>
      </c>
      <c r="E211" s="31" t="s">
        <v>161</v>
      </c>
      <c r="F211" s="31">
        <v>0</v>
      </c>
      <c r="G211" s="31">
        <v>0</v>
      </c>
    </row>
    <row r="212" spans="1:7" x14ac:dyDescent="0.2">
      <c r="A212" s="10" t="s">
        <v>85</v>
      </c>
      <c r="B212" s="31" t="s">
        <v>161</v>
      </c>
      <c r="C212" s="31" t="s">
        <v>161</v>
      </c>
      <c r="D212" s="31" t="s">
        <v>161</v>
      </c>
      <c r="E212" s="31" t="s">
        <v>161</v>
      </c>
      <c r="F212" s="31" t="s">
        <v>161</v>
      </c>
      <c r="G212" s="31" t="s">
        <v>161</v>
      </c>
    </row>
    <row r="213" spans="1:7" s="3" customFormat="1" x14ac:dyDescent="0.2">
      <c r="A213" s="12" t="s">
        <v>86</v>
      </c>
      <c r="B213" s="32">
        <v>1127400</v>
      </c>
      <c r="C213" s="32">
        <v>225480</v>
      </c>
      <c r="D213" s="32">
        <v>4550000</v>
      </c>
      <c r="E213" s="32">
        <v>910000</v>
      </c>
      <c r="F213" s="32">
        <v>0</v>
      </c>
      <c r="G213" s="32">
        <v>0</v>
      </c>
    </row>
    <row r="214" spans="1:7" ht="6" customHeight="1" x14ac:dyDescent="0.2">
      <c r="B214" s="31"/>
      <c r="C214" s="31"/>
      <c r="D214" s="31"/>
      <c r="E214" s="31"/>
      <c r="F214" s="31"/>
      <c r="G214" s="31"/>
    </row>
    <row r="215" spans="1:7" s="3" customFormat="1" x14ac:dyDescent="0.2">
      <c r="A215" s="12" t="s">
        <v>87</v>
      </c>
      <c r="B215" s="32">
        <v>7997916.9999999981</v>
      </c>
      <c r="C215" s="32">
        <v>319916.67999999993</v>
      </c>
      <c r="D215" s="32">
        <v>31105967.999999993</v>
      </c>
      <c r="E215" s="32">
        <v>1003418.322580645</v>
      </c>
      <c r="F215" s="32">
        <v>8105436.0000000009</v>
      </c>
      <c r="G215" s="32">
        <v>225151.00000000003</v>
      </c>
    </row>
    <row r="216" spans="1:7" ht="7.5" customHeight="1" x14ac:dyDescent="0.2"/>
    <row r="217" spans="1:7" x14ac:dyDescent="0.2">
      <c r="A217" s="16" t="str">
        <f>MID($A$1,1,FIND(".",$A$1))&amp;" Segue"</f>
        <v>Tavola 21. Segue</v>
      </c>
    </row>
    <row r="218" spans="1:7" ht="7.5" customHeight="1" x14ac:dyDescent="0.2"/>
    <row r="219" spans="1:7" ht="24" customHeight="1" x14ac:dyDescent="0.2">
      <c r="A219" s="58" t="s">
        <v>45</v>
      </c>
      <c r="B219" s="64" t="s">
        <v>123</v>
      </c>
      <c r="C219" s="64"/>
      <c r="D219" s="64" t="s">
        <v>124</v>
      </c>
      <c r="E219" s="64"/>
    </row>
    <row r="220" spans="1:7" x14ac:dyDescent="0.2">
      <c r="A220" s="60"/>
      <c r="B220" s="6" t="s">
        <v>154</v>
      </c>
      <c r="C220" s="6" t="s">
        <v>155</v>
      </c>
      <c r="D220" s="6" t="s">
        <v>154</v>
      </c>
      <c r="E220" s="6" t="s">
        <v>155</v>
      </c>
    </row>
    <row r="221" spans="1:7" x14ac:dyDescent="0.2">
      <c r="A221" s="7" t="s">
        <v>53</v>
      </c>
      <c r="B221" s="30">
        <v>0</v>
      </c>
      <c r="C221" s="30">
        <v>0</v>
      </c>
      <c r="D221" s="30" t="s">
        <v>161</v>
      </c>
      <c r="E221" s="30" t="s">
        <v>161</v>
      </c>
    </row>
    <row r="222" spans="1:7" x14ac:dyDescent="0.2">
      <c r="A222" s="10" t="s">
        <v>54</v>
      </c>
      <c r="B222" s="31" t="s">
        <v>161</v>
      </c>
      <c r="C222" s="31" t="s">
        <v>161</v>
      </c>
      <c r="D222" s="31" t="s">
        <v>161</v>
      </c>
      <c r="E222" s="31" t="s">
        <v>161</v>
      </c>
    </row>
    <row r="223" spans="1:7" x14ac:dyDescent="0.2">
      <c r="A223" s="10" t="s">
        <v>55</v>
      </c>
      <c r="B223" s="31">
        <v>1200</v>
      </c>
      <c r="C223" s="31">
        <v>1200</v>
      </c>
      <c r="D223" s="31" t="s">
        <v>161</v>
      </c>
      <c r="E223" s="31" t="s">
        <v>161</v>
      </c>
    </row>
    <row r="224" spans="1:7" x14ac:dyDescent="0.2">
      <c r="A224" s="10" t="s">
        <v>56</v>
      </c>
      <c r="B224" s="31" t="s">
        <v>161</v>
      </c>
      <c r="C224" s="31" t="s">
        <v>161</v>
      </c>
      <c r="D224" s="31" t="s">
        <v>161</v>
      </c>
      <c r="E224" s="31" t="s">
        <v>161</v>
      </c>
    </row>
    <row r="225" spans="1:5" x14ac:dyDescent="0.2">
      <c r="A225" s="10" t="s">
        <v>57</v>
      </c>
      <c r="B225" s="31" t="s">
        <v>161</v>
      </c>
      <c r="C225" s="31" t="s">
        <v>161</v>
      </c>
      <c r="D225" s="31" t="s">
        <v>161</v>
      </c>
      <c r="E225" s="31" t="s">
        <v>161</v>
      </c>
    </row>
    <row r="226" spans="1:5" s="3" customFormat="1" x14ac:dyDescent="0.2">
      <c r="A226" s="12" t="s">
        <v>58</v>
      </c>
      <c r="B226" s="32">
        <v>1200</v>
      </c>
      <c r="C226" s="32">
        <v>600</v>
      </c>
      <c r="D226" s="32" t="s">
        <v>161</v>
      </c>
      <c r="E226" s="32" t="s">
        <v>161</v>
      </c>
    </row>
    <row r="227" spans="1:5" ht="6" customHeight="1" x14ac:dyDescent="0.2">
      <c r="B227" s="31"/>
      <c r="C227" s="31"/>
      <c r="D227" s="31"/>
      <c r="E227" s="31"/>
    </row>
    <row r="228" spans="1:5" x14ac:dyDescent="0.2">
      <c r="A228" s="7" t="s">
        <v>60</v>
      </c>
      <c r="B228" s="30">
        <v>0</v>
      </c>
      <c r="C228" s="30">
        <v>0</v>
      </c>
      <c r="D228" s="30">
        <v>0</v>
      </c>
      <c r="E228" s="30">
        <v>0</v>
      </c>
    </row>
    <row r="229" spans="1:5" x14ac:dyDescent="0.2">
      <c r="A229" s="10" t="s">
        <v>61</v>
      </c>
      <c r="B229" s="31" t="s">
        <v>161</v>
      </c>
      <c r="C229" s="31" t="s">
        <v>161</v>
      </c>
      <c r="D229" s="31" t="s">
        <v>161</v>
      </c>
      <c r="E229" s="31" t="s">
        <v>161</v>
      </c>
    </row>
    <row r="230" spans="1:5" x14ac:dyDescent="0.2">
      <c r="A230" s="10" t="s">
        <v>62</v>
      </c>
      <c r="B230" s="31">
        <v>0</v>
      </c>
      <c r="C230" s="31">
        <v>0</v>
      </c>
      <c r="D230" s="31" t="s">
        <v>161</v>
      </c>
      <c r="E230" s="31" t="s">
        <v>161</v>
      </c>
    </row>
    <row r="231" spans="1:5" s="3" customFormat="1" x14ac:dyDescent="0.2">
      <c r="A231" s="12" t="s">
        <v>63</v>
      </c>
      <c r="B231" s="32">
        <v>0</v>
      </c>
      <c r="C231" s="32">
        <v>0</v>
      </c>
      <c r="D231" s="32">
        <v>0</v>
      </c>
      <c r="E231" s="32">
        <v>0</v>
      </c>
    </row>
    <row r="232" spans="1:5" ht="6" customHeight="1" x14ac:dyDescent="0.2">
      <c r="B232" s="31"/>
      <c r="C232" s="31"/>
      <c r="D232" s="31"/>
      <c r="E232" s="31"/>
    </row>
    <row r="233" spans="1:5" x14ac:dyDescent="0.2">
      <c r="A233" s="7" t="s">
        <v>64</v>
      </c>
      <c r="B233" s="30">
        <v>64315</v>
      </c>
      <c r="C233" s="30">
        <v>16078.75</v>
      </c>
      <c r="D233" s="30" t="s">
        <v>161</v>
      </c>
      <c r="E233" s="30" t="s">
        <v>161</v>
      </c>
    </row>
    <row r="234" spans="1:5" x14ac:dyDescent="0.2">
      <c r="A234" s="10" t="s">
        <v>65</v>
      </c>
      <c r="B234" s="31" t="s">
        <v>161</v>
      </c>
      <c r="C234" s="31" t="s">
        <v>161</v>
      </c>
      <c r="D234" s="31" t="s">
        <v>161</v>
      </c>
      <c r="E234" s="31" t="s">
        <v>161</v>
      </c>
    </row>
    <row r="235" spans="1:5" x14ac:dyDescent="0.2">
      <c r="A235" s="10" t="s">
        <v>66</v>
      </c>
      <c r="B235" s="31" t="s">
        <v>161</v>
      </c>
      <c r="C235" s="31" t="s">
        <v>161</v>
      </c>
      <c r="D235" s="31" t="s">
        <v>161</v>
      </c>
      <c r="E235" s="31" t="s">
        <v>161</v>
      </c>
    </row>
    <row r="236" spans="1:5" x14ac:dyDescent="0.2">
      <c r="A236" s="10" t="s">
        <v>67</v>
      </c>
      <c r="B236" s="31">
        <v>1758372</v>
      </c>
      <c r="C236" s="31">
        <v>439593</v>
      </c>
      <c r="D236" s="31" t="s">
        <v>161</v>
      </c>
      <c r="E236" s="31" t="s">
        <v>161</v>
      </c>
    </row>
    <row r="237" spans="1:5" x14ac:dyDescent="0.2">
      <c r="A237" s="10" t="s">
        <v>68</v>
      </c>
      <c r="B237" s="31">
        <v>0</v>
      </c>
      <c r="C237" s="31">
        <v>0</v>
      </c>
      <c r="D237" s="31" t="s">
        <v>161</v>
      </c>
      <c r="E237" s="31" t="s">
        <v>161</v>
      </c>
    </row>
    <row r="238" spans="1:5" x14ac:dyDescent="0.2">
      <c r="A238" s="10" t="s">
        <v>69</v>
      </c>
      <c r="B238" s="31" t="s">
        <v>161</v>
      </c>
      <c r="C238" s="31" t="s">
        <v>161</v>
      </c>
      <c r="D238" s="31">
        <v>0</v>
      </c>
      <c r="E238" s="31">
        <v>0</v>
      </c>
    </row>
    <row r="239" spans="1:5" x14ac:dyDescent="0.2">
      <c r="A239" s="10" t="s">
        <v>70</v>
      </c>
      <c r="B239" s="31" t="s">
        <v>161</v>
      </c>
      <c r="C239" s="31" t="s">
        <v>161</v>
      </c>
      <c r="D239" s="31" t="s">
        <v>161</v>
      </c>
      <c r="E239" s="31" t="s">
        <v>161</v>
      </c>
    </row>
    <row r="240" spans="1:5" x14ac:dyDescent="0.2">
      <c r="A240" s="10" t="s">
        <v>71</v>
      </c>
      <c r="B240" s="31">
        <v>0</v>
      </c>
      <c r="C240" s="31">
        <v>0</v>
      </c>
      <c r="D240" s="31" t="s">
        <v>161</v>
      </c>
      <c r="E240" s="31" t="s">
        <v>161</v>
      </c>
    </row>
    <row r="241" spans="1:5" x14ac:dyDescent="0.2">
      <c r="A241" s="10" t="s">
        <v>72</v>
      </c>
      <c r="B241" s="31" t="s">
        <v>161</v>
      </c>
      <c r="C241" s="31" t="s">
        <v>161</v>
      </c>
      <c r="D241" s="31">
        <v>0</v>
      </c>
      <c r="E241" s="31">
        <v>0</v>
      </c>
    </row>
    <row r="242" spans="1:5" x14ac:dyDescent="0.2">
      <c r="A242" s="10" t="s">
        <v>73</v>
      </c>
      <c r="B242" s="31" t="s">
        <v>161</v>
      </c>
      <c r="C242" s="31" t="s">
        <v>161</v>
      </c>
      <c r="D242" s="31" t="s">
        <v>161</v>
      </c>
      <c r="E242" s="31" t="s">
        <v>161</v>
      </c>
    </row>
    <row r="243" spans="1:5" x14ac:dyDescent="0.2">
      <c r="A243" s="10" t="s">
        <v>74</v>
      </c>
      <c r="B243" s="31" t="s">
        <v>161</v>
      </c>
      <c r="C243" s="31" t="s">
        <v>161</v>
      </c>
      <c r="D243" s="31">
        <v>7734</v>
      </c>
      <c r="E243" s="31">
        <v>7734</v>
      </c>
    </row>
    <row r="244" spans="1:5" x14ac:dyDescent="0.2">
      <c r="A244" s="10" t="s">
        <v>75</v>
      </c>
      <c r="B244" s="31">
        <v>0</v>
      </c>
      <c r="C244" s="31">
        <v>0</v>
      </c>
      <c r="D244" s="31" t="s">
        <v>161</v>
      </c>
      <c r="E244" s="31" t="s">
        <v>161</v>
      </c>
    </row>
    <row r="245" spans="1:5" x14ac:dyDescent="0.2">
      <c r="A245" s="10" t="s">
        <v>76</v>
      </c>
      <c r="B245" s="31">
        <v>0</v>
      </c>
      <c r="C245" s="31">
        <v>0</v>
      </c>
      <c r="D245" s="31">
        <v>0</v>
      </c>
      <c r="E245" s="31">
        <v>0</v>
      </c>
    </row>
    <row r="246" spans="1:5" s="3" customFormat="1" x14ac:dyDescent="0.2">
      <c r="A246" s="12" t="s">
        <v>77</v>
      </c>
      <c r="B246" s="32">
        <v>1822687</v>
      </c>
      <c r="C246" s="32">
        <v>113917.9375</v>
      </c>
      <c r="D246" s="32">
        <v>7734</v>
      </c>
      <c r="E246" s="32">
        <v>1933.5</v>
      </c>
    </row>
    <row r="247" spans="1:5" ht="6" customHeight="1" x14ac:dyDescent="0.2">
      <c r="B247" s="31"/>
      <c r="C247" s="31"/>
      <c r="D247" s="31"/>
      <c r="E247" s="31"/>
    </row>
    <row r="248" spans="1:5" x14ac:dyDescent="0.2">
      <c r="A248" s="7" t="s">
        <v>78</v>
      </c>
      <c r="B248" s="30">
        <v>0</v>
      </c>
      <c r="C248" s="30">
        <v>0</v>
      </c>
      <c r="D248" s="30" t="s">
        <v>161</v>
      </c>
      <c r="E248" s="30" t="s">
        <v>161</v>
      </c>
    </row>
    <row r="249" spans="1:5" x14ac:dyDescent="0.2">
      <c r="A249" s="10" t="s">
        <v>79</v>
      </c>
      <c r="B249" s="31" t="s">
        <v>161</v>
      </c>
      <c r="C249" s="31" t="s">
        <v>161</v>
      </c>
      <c r="D249" s="31" t="s">
        <v>161</v>
      </c>
      <c r="E249" s="31" t="s">
        <v>161</v>
      </c>
    </row>
    <row r="250" spans="1:5" x14ac:dyDescent="0.2">
      <c r="A250" s="10" t="s">
        <v>80</v>
      </c>
      <c r="B250" s="31" t="s">
        <v>161</v>
      </c>
      <c r="C250" s="31" t="s">
        <v>161</v>
      </c>
      <c r="D250" s="31" t="s">
        <v>161</v>
      </c>
      <c r="E250" s="31" t="s">
        <v>161</v>
      </c>
    </row>
    <row r="251" spans="1:5" x14ac:dyDescent="0.2">
      <c r="A251" s="10" t="s">
        <v>81</v>
      </c>
      <c r="B251" s="31" t="s">
        <v>161</v>
      </c>
      <c r="C251" s="31" t="s">
        <v>161</v>
      </c>
      <c r="D251" s="31">
        <v>0</v>
      </c>
      <c r="E251" s="31">
        <v>0</v>
      </c>
    </row>
    <row r="252" spans="1:5" x14ac:dyDescent="0.2">
      <c r="A252" s="10" t="s">
        <v>82</v>
      </c>
      <c r="B252" s="31">
        <v>0</v>
      </c>
      <c r="C252" s="31">
        <v>0</v>
      </c>
      <c r="D252" s="31">
        <v>0</v>
      </c>
      <c r="E252" s="31">
        <v>0</v>
      </c>
    </row>
    <row r="253" spans="1:5" x14ac:dyDescent="0.2">
      <c r="A253" s="10" t="s">
        <v>83</v>
      </c>
      <c r="B253" s="31">
        <v>0</v>
      </c>
      <c r="C253" s="31">
        <v>0</v>
      </c>
      <c r="D253" s="31">
        <v>0</v>
      </c>
      <c r="E253" s="31">
        <v>0</v>
      </c>
    </row>
    <row r="254" spans="1:5" x14ac:dyDescent="0.2">
      <c r="A254" s="10" t="s">
        <v>84</v>
      </c>
      <c r="B254" s="31">
        <v>0</v>
      </c>
      <c r="C254" s="31">
        <v>0</v>
      </c>
      <c r="D254" s="31" t="s">
        <v>161</v>
      </c>
      <c r="E254" s="31" t="s">
        <v>161</v>
      </c>
    </row>
    <row r="255" spans="1:5" x14ac:dyDescent="0.2">
      <c r="A255" s="10" t="s">
        <v>85</v>
      </c>
      <c r="B255" s="31" t="s">
        <v>161</v>
      </c>
      <c r="C255" s="31" t="s">
        <v>161</v>
      </c>
      <c r="D255" s="31" t="s">
        <v>161</v>
      </c>
      <c r="E255" s="31" t="s">
        <v>161</v>
      </c>
    </row>
    <row r="256" spans="1:5" s="3" customFormat="1" x14ac:dyDescent="0.2">
      <c r="A256" s="12" t="s">
        <v>86</v>
      </c>
      <c r="B256" s="32">
        <v>0</v>
      </c>
      <c r="C256" s="32">
        <v>0</v>
      </c>
      <c r="D256" s="32">
        <v>0</v>
      </c>
      <c r="E256" s="32">
        <v>0</v>
      </c>
    </row>
    <row r="257" spans="1:5" ht="6" customHeight="1" x14ac:dyDescent="0.2">
      <c r="B257" s="31"/>
      <c r="C257" s="31"/>
      <c r="D257" s="31"/>
      <c r="E257" s="31"/>
    </row>
    <row r="258" spans="1:5" s="3" customFormat="1" x14ac:dyDescent="0.2">
      <c r="A258" s="12" t="s">
        <v>87</v>
      </c>
      <c r="B258" s="32">
        <v>1823886.9999999998</v>
      </c>
      <c r="C258" s="32">
        <v>62892.655172413783</v>
      </c>
      <c r="D258" s="32">
        <v>7734.0000000000009</v>
      </c>
      <c r="E258" s="32">
        <v>773.40000000000009</v>
      </c>
    </row>
    <row r="259" spans="1:5" ht="6.75" customHeight="1" x14ac:dyDescent="0.2"/>
    <row r="260" spans="1:5" x14ac:dyDescent="0.2">
      <c r="E260" s="14" t="s">
        <v>267</v>
      </c>
    </row>
  </sheetData>
  <mergeCells count="23">
    <mergeCell ref="A176:A177"/>
    <mergeCell ref="B176:C176"/>
    <mergeCell ref="D176:E176"/>
    <mergeCell ref="F176:G176"/>
    <mergeCell ref="A219:A220"/>
    <mergeCell ref="B219:C219"/>
    <mergeCell ref="D219:E219"/>
    <mergeCell ref="A90:A91"/>
    <mergeCell ref="B90:C90"/>
    <mergeCell ref="D90:E90"/>
    <mergeCell ref="F90:G90"/>
    <mergeCell ref="A133:A134"/>
    <mergeCell ref="B133:C133"/>
    <mergeCell ref="D133:E133"/>
    <mergeCell ref="F133:G133"/>
    <mergeCell ref="A4:A5"/>
    <mergeCell ref="B4:C4"/>
    <mergeCell ref="D4:E4"/>
    <mergeCell ref="F4:G4"/>
    <mergeCell ref="A47:A48"/>
    <mergeCell ref="B47:C47"/>
    <mergeCell ref="D47:E47"/>
    <mergeCell ref="F47:G47"/>
  </mergeCells>
  <pageMargins left="0.7" right="0.7" top="0.75" bottom="0.75" header="0.3" footer="0.3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163</v>
      </c>
    </row>
    <row r="2" spans="1:7" x14ac:dyDescent="0.2">
      <c r="A2" s="5" t="s">
        <v>153</v>
      </c>
    </row>
    <row r="3" spans="1:7" ht="3.75" customHeight="1" x14ac:dyDescent="0.2"/>
    <row r="4" spans="1:7" x14ac:dyDescent="0.2">
      <c r="A4" s="58" t="s">
        <v>45</v>
      </c>
      <c r="B4" s="61" t="s">
        <v>164</v>
      </c>
      <c r="C4" s="61"/>
      <c r="D4" s="61"/>
      <c r="E4" s="61"/>
      <c r="F4" s="61"/>
      <c r="G4" s="61"/>
    </row>
    <row r="5" spans="1:7" x14ac:dyDescent="0.2">
      <c r="A5" s="60"/>
      <c r="B5" s="57" t="s">
        <v>165</v>
      </c>
      <c r="C5" s="57"/>
      <c r="D5" s="57" t="s">
        <v>166</v>
      </c>
      <c r="E5" s="57"/>
      <c r="F5" s="57" t="s">
        <v>167</v>
      </c>
      <c r="G5" s="57"/>
    </row>
    <row r="6" spans="1:7" x14ac:dyDescent="0.2">
      <c r="A6" s="59"/>
      <c r="B6" s="6" t="s">
        <v>154</v>
      </c>
      <c r="C6" s="6" t="s">
        <v>155</v>
      </c>
      <c r="D6" s="6" t="s">
        <v>154</v>
      </c>
      <c r="E6" s="6" t="s">
        <v>155</v>
      </c>
      <c r="F6" s="6" t="s">
        <v>154</v>
      </c>
      <c r="G6" s="6" t="s">
        <v>155</v>
      </c>
    </row>
    <row r="7" spans="1:7" x14ac:dyDescent="0.2">
      <c r="A7" s="7" t="s">
        <v>53</v>
      </c>
      <c r="B7" s="30">
        <v>2000000</v>
      </c>
      <c r="C7" s="30">
        <v>500000</v>
      </c>
      <c r="D7" s="30">
        <v>13296600</v>
      </c>
      <c r="E7" s="30">
        <v>1208781.8181818181</v>
      </c>
      <c r="F7" s="30">
        <v>40600000</v>
      </c>
      <c r="G7" s="30">
        <v>2030000</v>
      </c>
    </row>
    <row r="8" spans="1:7" x14ac:dyDescent="0.2">
      <c r="A8" s="10" t="s">
        <v>54</v>
      </c>
      <c r="B8" s="31">
        <v>3500000</v>
      </c>
      <c r="C8" s="31">
        <v>1166666.6666666667</v>
      </c>
      <c r="D8" s="31">
        <v>2500000.0000000005</v>
      </c>
      <c r="E8" s="31">
        <v>277777.77777777781</v>
      </c>
      <c r="F8" s="31">
        <v>13999999.999999998</v>
      </c>
      <c r="G8" s="31">
        <v>1999999.9999999998</v>
      </c>
    </row>
    <row r="9" spans="1:7" x14ac:dyDescent="0.2">
      <c r="A9" s="10" t="s">
        <v>55</v>
      </c>
      <c r="B9" s="31">
        <v>0</v>
      </c>
      <c r="C9" s="31">
        <v>0</v>
      </c>
      <c r="D9" s="31">
        <v>0</v>
      </c>
      <c r="E9" s="31">
        <v>0</v>
      </c>
      <c r="F9" s="31">
        <v>304311.00000000006</v>
      </c>
      <c r="G9" s="31">
        <v>13230.913043478264</v>
      </c>
    </row>
    <row r="10" spans="1:7" x14ac:dyDescent="0.2">
      <c r="A10" s="10" t="s">
        <v>56</v>
      </c>
      <c r="B10" s="31">
        <v>830000</v>
      </c>
      <c r="C10" s="31">
        <v>830000</v>
      </c>
      <c r="D10" s="31">
        <v>9300452</v>
      </c>
      <c r="E10" s="31">
        <v>1550075.3333333333</v>
      </c>
      <c r="F10" s="31">
        <v>10350000</v>
      </c>
      <c r="G10" s="31">
        <v>940909.09090909094</v>
      </c>
    </row>
    <row r="11" spans="1:7" x14ac:dyDescent="0.2">
      <c r="A11" s="10" t="s">
        <v>57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58</v>
      </c>
      <c r="B12" s="32">
        <v>6330000</v>
      </c>
      <c r="C12" s="32">
        <v>703333.33333333337</v>
      </c>
      <c r="D12" s="32">
        <v>25097052</v>
      </c>
      <c r="E12" s="32">
        <v>865415.58620689658</v>
      </c>
      <c r="F12" s="32">
        <v>65254311</v>
      </c>
      <c r="G12" s="32">
        <v>959622.2205882353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60</v>
      </c>
      <c r="B14" s="30">
        <v>0</v>
      </c>
      <c r="C14" s="30">
        <v>0</v>
      </c>
      <c r="D14" s="30">
        <v>0</v>
      </c>
      <c r="E14" s="30">
        <v>0</v>
      </c>
      <c r="F14" s="30">
        <v>15436</v>
      </c>
      <c r="G14" s="30">
        <v>514.5333333333333</v>
      </c>
    </row>
    <row r="15" spans="1:7" x14ac:dyDescent="0.2">
      <c r="A15" s="10" t="s">
        <v>61</v>
      </c>
      <c r="B15" s="31">
        <v>0</v>
      </c>
      <c r="C15" s="31">
        <v>0</v>
      </c>
      <c r="D15" s="31">
        <v>590000</v>
      </c>
      <c r="E15" s="31">
        <v>53636.363636363632</v>
      </c>
      <c r="F15" s="31">
        <v>346540</v>
      </c>
      <c r="G15" s="31">
        <v>21658.75</v>
      </c>
    </row>
    <row r="16" spans="1:7" x14ac:dyDescent="0.2">
      <c r="A16" s="10" t="s">
        <v>62</v>
      </c>
      <c r="B16" s="31">
        <v>1500000</v>
      </c>
      <c r="C16" s="31">
        <v>500000</v>
      </c>
      <c r="D16" s="31">
        <v>8807968</v>
      </c>
      <c r="E16" s="31">
        <v>733997.33333333337</v>
      </c>
      <c r="F16" s="31">
        <v>6111000</v>
      </c>
      <c r="G16" s="31">
        <v>339500</v>
      </c>
    </row>
    <row r="17" spans="1:7" s="3" customFormat="1" x14ac:dyDescent="0.2">
      <c r="A17" s="12" t="s">
        <v>63</v>
      </c>
      <c r="B17" s="32">
        <v>1500000</v>
      </c>
      <c r="C17" s="32">
        <v>500000</v>
      </c>
      <c r="D17" s="32">
        <v>9397968</v>
      </c>
      <c r="E17" s="32">
        <v>348072.88888888888</v>
      </c>
      <c r="F17" s="32">
        <v>6472976</v>
      </c>
      <c r="G17" s="32">
        <v>101140.25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64</v>
      </c>
      <c r="B19" s="30">
        <v>0</v>
      </c>
      <c r="C19" s="30">
        <v>0</v>
      </c>
      <c r="D19" s="30">
        <v>0</v>
      </c>
      <c r="E19" s="30">
        <v>0</v>
      </c>
      <c r="F19" s="30">
        <v>2153472.9999999995</v>
      </c>
      <c r="G19" s="30">
        <v>58201.972972972966</v>
      </c>
    </row>
    <row r="20" spans="1:7" x14ac:dyDescent="0.2">
      <c r="A20" s="10" t="s">
        <v>65</v>
      </c>
      <c r="B20" s="31">
        <v>0</v>
      </c>
      <c r="C20" s="31">
        <v>0</v>
      </c>
      <c r="D20" s="31">
        <v>647343</v>
      </c>
      <c r="E20" s="31">
        <v>647343</v>
      </c>
      <c r="F20" s="31">
        <v>702032</v>
      </c>
      <c r="G20" s="31">
        <v>30523.130434782608</v>
      </c>
    </row>
    <row r="21" spans="1:7" x14ac:dyDescent="0.2">
      <c r="A21" s="10" t="s">
        <v>66</v>
      </c>
      <c r="B21" s="31">
        <v>0</v>
      </c>
      <c r="C21" s="31">
        <v>0</v>
      </c>
      <c r="D21" s="31">
        <v>12380000</v>
      </c>
      <c r="E21" s="31">
        <v>2063333.3333333333</v>
      </c>
      <c r="F21" s="31">
        <v>23588099.999999996</v>
      </c>
      <c r="G21" s="31">
        <v>673945.7142857142</v>
      </c>
    </row>
    <row r="22" spans="1:7" x14ac:dyDescent="0.2">
      <c r="A22" s="10" t="s">
        <v>67</v>
      </c>
      <c r="B22" s="31">
        <v>0</v>
      </c>
      <c r="C22" s="31">
        <v>0</v>
      </c>
      <c r="D22" s="31">
        <v>0</v>
      </c>
      <c r="E22" s="31">
        <v>0</v>
      </c>
      <c r="F22" s="31">
        <v>3723189</v>
      </c>
      <c r="G22" s="31">
        <v>155132.875</v>
      </c>
    </row>
    <row r="23" spans="1:7" x14ac:dyDescent="0.2">
      <c r="A23" s="10" t="s">
        <v>68</v>
      </c>
      <c r="B23" s="31">
        <v>0</v>
      </c>
      <c r="C23" s="31">
        <v>0</v>
      </c>
      <c r="D23" s="31">
        <v>0</v>
      </c>
      <c r="E23" s="31">
        <v>0</v>
      </c>
      <c r="F23" s="31">
        <v>235000.00000000006</v>
      </c>
      <c r="G23" s="31">
        <v>13055.555555555558</v>
      </c>
    </row>
    <row r="24" spans="1:7" x14ac:dyDescent="0.2">
      <c r="A24" s="10" t="s">
        <v>69</v>
      </c>
      <c r="B24" s="31">
        <v>0</v>
      </c>
      <c r="C24" s="31">
        <v>0</v>
      </c>
      <c r="D24" s="31">
        <v>1140352</v>
      </c>
      <c r="E24" s="31">
        <v>228070.39999999999</v>
      </c>
      <c r="F24" s="31">
        <v>532610</v>
      </c>
      <c r="G24" s="31">
        <v>48419.090909090912</v>
      </c>
    </row>
    <row r="25" spans="1:7" x14ac:dyDescent="0.2">
      <c r="A25" s="10" t="s">
        <v>70</v>
      </c>
      <c r="B25" s="31">
        <v>0</v>
      </c>
      <c r="C25" s="31">
        <v>0</v>
      </c>
      <c r="D25" s="31">
        <v>850000</v>
      </c>
      <c r="E25" s="31">
        <v>170000</v>
      </c>
      <c r="F25" s="31">
        <v>12501746</v>
      </c>
      <c r="G25" s="31">
        <v>367698.4117647059</v>
      </c>
    </row>
    <row r="26" spans="1:7" x14ac:dyDescent="0.2">
      <c r="A26" s="10" t="s">
        <v>71</v>
      </c>
      <c r="B26" s="31">
        <v>0</v>
      </c>
      <c r="C26" s="31">
        <v>0</v>
      </c>
      <c r="D26" s="31">
        <v>0</v>
      </c>
      <c r="E26" s="31">
        <v>0</v>
      </c>
      <c r="F26" s="31">
        <v>471200.00000000012</v>
      </c>
      <c r="G26" s="31">
        <v>18848.000000000004</v>
      </c>
    </row>
    <row r="27" spans="1:7" x14ac:dyDescent="0.2">
      <c r="A27" s="10" t="s">
        <v>72</v>
      </c>
      <c r="B27" s="31">
        <v>0</v>
      </c>
      <c r="C27" s="31">
        <v>0</v>
      </c>
      <c r="D27" s="31">
        <v>2106417</v>
      </c>
      <c r="E27" s="31">
        <v>421283.4</v>
      </c>
      <c r="F27" s="31">
        <v>1116485</v>
      </c>
      <c r="G27" s="31">
        <v>85883.461538461532</v>
      </c>
    </row>
    <row r="28" spans="1:7" x14ac:dyDescent="0.2">
      <c r="A28" s="10" t="s">
        <v>73</v>
      </c>
      <c r="B28" s="31">
        <v>0</v>
      </c>
      <c r="C28" s="31">
        <v>0</v>
      </c>
      <c r="D28" s="31">
        <v>0</v>
      </c>
      <c r="E28" s="31">
        <v>0</v>
      </c>
      <c r="F28" s="31">
        <v>16500000</v>
      </c>
      <c r="G28" s="31">
        <v>2062500</v>
      </c>
    </row>
    <row r="29" spans="1:7" x14ac:dyDescent="0.2">
      <c r="A29" s="10" t="s">
        <v>74</v>
      </c>
      <c r="B29" s="31">
        <v>0</v>
      </c>
      <c r="C29" s="31">
        <v>0</v>
      </c>
      <c r="D29" s="31">
        <v>30268393</v>
      </c>
      <c r="E29" s="31">
        <v>1891774.5625</v>
      </c>
      <c r="F29" s="31">
        <v>3067842</v>
      </c>
      <c r="G29" s="31">
        <v>109565.78571428571</v>
      </c>
    </row>
    <row r="30" spans="1:7" x14ac:dyDescent="0.2">
      <c r="A30" s="10" t="s">
        <v>75</v>
      </c>
      <c r="B30" s="31">
        <v>0</v>
      </c>
      <c r="C30" s="31">
        <v>0</v>
      </c>
      <c r="D30" s="31">
        <v>6383110</v>
      </c>
      <c r="E30" s="31">
        <v>1276622</v>
      </c>
      <c r="F30" s="31">
        <v>2004000</v>
      </c>
      <c r="G30" s="31">
        <v>200400</v>
      </c>
    </row>
    <row r="31" spans="1:7" x14ac:dyDescent="0.2">
      <c r="A31" s="10" t="s">
        <v>76</v>
      </c>
      <c r="B31" s="31">
        <v>0</v>
      </c>
      <c r="C31" s="31">
        <v>0</v>
      </c>
      <c r="D31" s="31">
        <v>2316917.0000000005</v>
      </c>
      <c r="E31" s="31">
        <v>330988.1428571429</v>
      </c>
      <c r="F31" s="31">
        <v>10000000.000000002</v>
      </c>
      <c r="G31" s="31">
        <v>555555.55555555562</v>
      </c>
    </row>
    <row r="32" spans="1:7" s="3" customFormat="1" x14ac:dyDescent="0.2">
      <c r="A32" s="12" t="s">
        <v>77</v>
      </c>
      <c r="B32" s="32">
        <v>0</v>
      </c>
      <c r="C32" s="32">
        <v>0</v>
      </c>
      <c r="D32" s="32">
        <v>56092531.999999985</v>
      </c>
      <c r="E32" s="32">
        <v>934875.53333333309</v>
      </c>
      <c r="F32" s="32">
        <v>76595677.00000003</v>
      </c>
      <c r="G32" s="32">
        <v>269703.08802816912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78</v>
      </c>
      <c r="B34" s="30">
        <v>0</v>
      </c>
      <c r="C34" s="30">
        <v>0</v>
      </c>
      <c r="D34" s="30">
        <v>0</v>
      </c>
      <c r="E34" s="30">
        <v>0</v>
      </c>
      <c r="F34" s="30">
        <v>6410000</v>
      </c>
      <c r="G34" s="30">
        <v>493076.92307692306</v>
      </c>
    </row>
    <row r="35" spans="1:7" x14ac:dyDescent="0.2">
      <c r="A35" s="10" t="s">
        <v>79</v>
      </c>
      <c r="B35" s="31">
        <v>0</v>
      </c>
      <c r="C35" s="31">
        <v>0</v>
      </c>
      <c r="D35" s="31">
        <v>0</v>
      </c>
      <c r="E35" s="31">
        <v>0</v>
      </c>
      <c r="F35" s="31">
        <v>5640000</v>
      </c>
      <c r="G35" s="31">
        <v>376000</v>
      </c>
    </row>
    <row r="36" spans="1:7" x14ac:dyDescent="0.2">
      <c r="A36" s="10" t="s">
        <v>80</v>
      </c>
      <c r="B36" s="31">
        <v>0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81</v>
      </c>
      <c r="B37" s="31">
        <v>0</v>
      </c>
      <c r="C37" s="31">
        <v>0</v>
      </c>
      <c r="D37" s="31">
        <v>1127400</v>
      </c>
      <c r="E37" s="31">
        <v>80528.57142857142</v>
      </c>
      <c r="F37" s="31">
        <v>379216.00000000006</v>
      </c>
      <c r="G37" s="31">
        <v>23701.000000000004</v>
      </c>
    </row>
    <row r="38" spans="1:7" x14ac:dyDescent="0.2">
      <c r="A38" s="10" t="s">
        <v>82</v>
      </c>
      <c r="B38" s="31">
        <v>0</v>
      </c>
      <c r="C38" s="31">
        <v>0</v>
      </c>
      <c r="D38" s="31">
        <v>0</v>
      </c>
      <c r="E38" s="31">
        <v>0</v>
      </c>
      <c r="F38" s="31">
        <v>528059</v>
      </c>
      <c r="G38" s="31">
        <v>33003.6875</v>
      </c>
    </row>
    <row r="39" spans="1:7" x14ac:dyDescent="0.2">
      <c r="A39" s="10" t="s">
        <v>83</v>
      </c>
      <c r="B39" s="31">
        <v>0</v>
      </c>
      <c r="C39" s="31">
        <v>0</v>
      </c>
      <c r="D39" s="31">
        <v>5435439</v>
      </c>
      <c r="E39" s="31">
        <v>776491.28571428568</v>
      </c>
      <c r="F39" s="31">
        <v>22750</v>
      </c>
      <c r="G39" s="31">
        <v>1895.8333333333333</v>
      </c>
    </row>
    <row r="40" spans="1:7" x14ac:dyDescent="0.2">
      <c r="A40" s="10" t="s">
        <v>84</v>
      </c>
      <c r="B40" s="31">
        <v>0</v>
      </c>
      <c r="C40" s="31">
        <v>0</v>
      </c>
      <c r="D40" s="31">
        <v>0</v>
      </c>
      <c r="E40" s="31">
        <v>0</v>
      </c>
      <c r="F40" s="31">
        <v>2020000</v>
      </c>
      <c r="G40" s="31">
        <v>202000</v>
      </c>
    </row>
    <row r="41" spans="1:7" x14ac:dyDescent="0.2">
      <c r="A41" s="10" t="s">
        <v>85</v>
      </c>
      <c r="B41" s="31">
        <v>0</v>
      </c>
      <c r="C41" s="31">
        <v>0</v>
      </c>
      <c r="D41" s="31">
        <v>29437600.000000004</v>
      </c>
      <c r="E41" s="31">
        <v>7359400.0000000009</v>
      </c>
      <c r="F41" s="31">
        <v>4800000</v>
      </c>
      <c r="G41" s="31">
        <v>1600000</v>
      </c>
    </row>
    <row r="42" spans="1:7" s="3" customFormat="1" x14ac:dyDescent="0.2">
      <c r="A42" s="12" t="s">
        <v>86</v>
      </c>
      <c r="B42" s="32">
        <v>0</v>
      </c>
      <c r="C42" s="32">
        <v>0</v>
      </c>
      <c r="D42" s="32">
        <v>36000439.000000015</v>
      </c>
      <c r="E42" s="32">
        <v>734702.8367346942</v>
      </c>
      <c r="F42" s="32">
        <v>19800025.000000007</v>
      </c>
      <c r="G42" s="32">
        <v>212903.49462365601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87</v>
      </c>
      <c r="B44" s="32">
        <v>7830000</v>
      </c>
      <c r="C44" s="32">
        <v>652500</v>
      </c>
      <c r="D44" s="32">
        <v>126587991</v>
      </c>
      <c r="E44" s="32">
        <v>767199.94545454544</v>
      </c>
      <c r="F44" s="32">
        <v>168122989.00000003</v>
      </c>
      <c r="G44" s="32">
        <v>330300.56777996075</v>
      </c>
    </row>
    <row r="45" spans="1:7" ht="3.75" customHeight="1" x14ac:dyDescent="0.2"/>
    <row r="46" spans="1:7" x14ac:dyDescent="0.2">
      <c r="G46" s="14" t="s">
        <v>267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168</v>
      </c>
    </row>
    <row r="2" spans="1:7" x14ac:dyDescent="0.2">
      <c r="A2" s="5" t="s">
        <v>153</v>
      </c>
    </row>
    <row r="3" spans="1:7" ht="3.75" customHeight="1" x14ac:dyDescent="0.2"/>
    <row r="4" spans="1:7" x14ac:dyDescent="0.2">
      <c r="A4" s="58" t="s">
        <v>45</v>
      </c>
      <c r="B4" s="61" t="s">
        <v>164</v>
      </c>
      <c r="C4" s="61"/>
      <c r="D4" s="61"/>
      <c r="E4" s="61"/>
      <c r="F4" s="61"/>
      <c r="G4" s="61"/>
    </row>
    <row r="5" spans="1:7" x14ac:dyDescent="0.2">
      <c r="A5" s="60"/>
      <c r="B5" s="57" t="s">
        <v>165</v>
      </c>
      <c r="C5" s="57"/>
      <c r="D5" s="57" t="s">
        <v>166</v>
      </c>
      <c r="E5" s="57"/>
      <c r="F5" s="57" t="s">
        <v>167</v>
      </c>
      <c r="G5" s="57"/>
    </row>
    <row r="6" spans="1:7" x14ac:dyDescent="0.2">
      <c r="A6" s="59"/>
      <c r="B6" s="6" t="s">
        <v>154</v>
      </c>
      <c r="C6" s="6" t="s">
        <v>155</v>
      </c>
      <c r="D6" s="6" t="s">
        <v>154</v>
      </c>
      <c r="E6" s="6" t="s">
        <v>155</v>
      </c>
      <c r="F6" s="6" t="s">
        <v>154</v>
      </c>
      <c r="G6" s="6" t="s">
        <v>155</v>
      </c>
    </row>
    <row r="7" spans="1:7" x14ac:dyDescent="0.2">
      <c r="A7" s="7" t="s">
        <v>53</v>
      </c>
      <c r="B7" s="30">
        <v>0</v>
      </c>
      <c r="C7" s="30">
        <v>0</v>
      </c>
      <c r="D7" s="30">
        <v>13000000</v>
      </c>
      <c r="E7" s="30">
        <v>2600000</v>
      </c>
      <c r="F7" s="30">
        <v>40600000</v>
      </c>
      <c r="G7" s="30">
        <v>2136842.1052631577</v>
      </c>
    </row>
    <row r="8" spans="1:7" x14ac:dyDescent="0.2">
      <c r="A8" s="10" t="s">
        <v>54</v>
      </c>
      <c r="B8" s="31">
        <v>1000000</v>
      </c>
      <c r="C8" s="31">
        <v>1000000</v>
      </c>
      <c r="D8" s="31">
        <v>1500000</v>
      </c>
      <c r="E8" s="31">
        <v>250000</v>
      </c>
      <c r="F8" s="31">
        <v>3000000</v>
      </c>
      <c r="G8" s="31">
        <v>750000</v>
      </c>
    </row>
    <row r="9" spans="1:7" x14ac:dyDescent="0.2">
      <c r="A9" s="10" t="s">
        <v>55</v>
      </c>
      <c r="B9" s="31">
        <v>0</v>
      </c>
      <c r="C9" s="31">
        <v>0</v>
      </c>
      <c r="D9" s="31">
        <v>0</v>
      </c>
      <c r="E9" s="31">
        <v>0</v>
      </c>
      <c r="F9" s="31">
        <v>304311.00000000006</v>
      </c>
      <c r="G9" s="31">
        <v>13230.913043478264</v>
      </c>
    </row>
    <row r="10" spans="1:7" x14ac:dyDescent="0.2">
      <c r="A10" s="10" t="s">
        <v>56</v>
      </c>
      <c r="B10" s="31">
        <v>0</v>
      </c>
      <c r="C10" s="31">
        <v>0</v>
      </c>
      <c r="D10" s="31">
        <v>0</v>
      </c>
      <c r="E10" s="31">
        <v>0</v>
      </c>
      <c r="F10" s="31">
        <v>10350000</v>
      </c>
      <c r="G10" s="31">
        <v>1035000</v>
      </c>
    </row>
    <row r="11" spans="1:7" x14ac:dyDescent="0.2">
      <c r="A11" s="10" t="s">
        <v>57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58</v>
      </c>
      <c r="B12" s="32">
        <v>1000000</v>
      </c>
      <c r="C12" s="32">
        <v>500000</v>
      </c>
      <c r="D12" s="32">
        <v>14500000.000000002</v>
      </c>
      <c r="E12" s="32">
        <v>1115384.6153846155</v>
      </c>
      <c r="F12" s="32">
        <v>54254311.000000007</v>
      </c>
      <c r="G12" s="32">
        <v>875069.5322580646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60</v>
      </c>
      <c r="B14" s="30">
        <v>0</v>
      </c>
      <c r="C14" s="30">
        <v>0</v>
      </c>
      <c r="D14" s="30">
        <v>0</v>
      </c>
      <c r="E14" s="30">
        <v>0</v>
      </c>
      <c r="F14" s="30">
        <v>15435.999999999998</v>
      </c>
      <c r="G14" s="30">
        <v>551.28571428571422</v>
      </c>
    </row>
    <row r="15" spans="1:7" x14ac:dyDescent="0.2">
      <c r="A15" s="10" t="s">
        <v>61</v>
      </c>
      <c r="B15" s="31">
        <v>0</v>
      </c>
      <c r="C15" s="31">
        <v>0</v>
      </c>
      <c r="D15" s="31">
        <v>590000</v>
      </c>
      <c r="E15" s="31">
        <v>53636.363636363632</v>
      </c>
      <c r="F15" s="31">
        <v>346540</v>
      </c>
      <c r="G15" s="31">
        <v>21658.75</v>
      </c>
    </row>
    <row r="16" spans="1:7" x14ac:dyDescent="0.2">
      <c r="A16" s="10" t="s">
        <v>62</v>
      </c>
      <c r="B16" s="31">
        <v>1500000</v>
      </c>
      <c r="C16" s="31">
        <v>750000</v>
      </c>
      <c r="D16" s="31">
        <v>8807968</v>
      </c>
      <c r="E16" s="31">
        <v>733997.33333333337</v>
      </c>
      <c r="F16" s="31">
        <v>6111000.0000000009</v>
      </c>
      <c r="G16" s="31">
        <v>407400.00000000006</v>
      </c>
    </row>
    <row r="17" spans="1:7" s="3" customFormat="1" x14ac:dyDescent="0.2">
      <c r="A17" s="12" t="s">
        <v>63</v>
      </c>
      <c r="B17" s="32">
        <v>1500000</v>
      </c>
      <c r="C17" s="32">
        <v>750000</v>
      </c>
      <c r="D17" s="32">
        <v>9397968</v>
      </c>
      <c r="E17" s="32">
        <v>348072.88888888888</v>
      </c>
      <c r="F17" s="32">
        <v>6472976.0000000009</v>
      </c>
      <c r="G17" s="32">
        <v>109711.45762711865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64</v>
      </c>
      <c r="B19" s="30">
        <v>0</v>
      </c>
      <c r="C19" s="30">
        <v>0</v>
      </c>
      <c r="D19" s="30">
        <v>0</v>
      </c>
      <c r="E19" s="30">
        <v>0</v>
      </c>
      <c r="F19" s="30">
        <v>2153472.9999999995</v>
      </c>
      <c r="G19" s="30">
        <v>58201.972972972966</v>
      </c>
    </row>
    <row r="20" spans="1:7" x14ac:dyDescent="0.2">
      <c r="A20" s="10" t="s">
        <v>65</v>
      </c>
      <c r="B20" s="31">
        <v>0</v>
      </c>
      <c r="C20" s="31">
        <v>0</v>
      </c>
      <c r="D20" s="31">
        <v>647343</v>
      </c>
      <c r="E20" s="31">
        <v>647343</v>
      </c>
      <c r="F20" s="31">
        <v>702032</v>
      </c>
      <c r="G20" s="31">
        <v>30523.130434782608</v>
      </c>
    </row>
    <row r="21" spans="1:7" x14ac:dyDescent="0.2">
      <c r="A21" s="10" t="s">
        <v>66</v>
      </c>
      <c r="B21" s="31">
        <v>0</v>
      </c>
      <c r="C21" s="31">
        <v>0</v>
      </c>
      <c r="D21" s="31">
        <v>12380000</v>
      </c>
      <c r="E21" s="31">
        <v>2063333.3333333333</v>
      </c>
      <c r="F21" s="31">
        <v>23588099.999999996</v>
      </c>
      <c r="G21" s="31">
        <v>673945.7142857142</v>
      </c>
    </row>
    <row r="22" spans="1:7" x14ac:dyDescent="0.2">
      <c r="A22" s="10" t="s">
        <v>67</v>
      </c>
      <c r="B22" s="31">
        <v>0</v>
      </c>
      <c r="C22" s="31">
        <v>0</v>
      </c>
      <c r="D22" s="31">
        <v>0</v>
      </c>
      <c r="E22" s="31">
        <v>0</v>
      </c>
      <c r="F22" s="31">
        <v>3723189</v>
      </c>
      <c r="G22" s="31">
        <v>155132.875</v>
      </c>
    </row>
    <row r="23" spans="1:7" x14ac:dyDescent="0.2">
      <c r="A23" s="10" t="s">
        <v>68</v>
      </c>
      <c r="B23" s="31">
        <v>0</v>
      </c>
      <c r="C23" s="31">
        <v>0</v>
      </c>
      <c r="D23" s="31">
        <v>0</v>
      </c>
      <c r="E23" s="31">
        <v>0</v>
      </c>
      <c r="F23" s="31">
        <v>234999.99999999997</v>
      </c>
      <c r="G23" s="31">
        <v>13823.529411764704</v>
      </c>
    </row>
    <row r="24" spans="1:7" x14ac:dyDescent="0.2">
      <c r="A24" s="10" t="s">
        <v>69</v>
      </c>
      <c r="B24" s="31">
        <v>0</v>
      </c>
      <c r="C24" s="31">
        <v>0</v>
      </c>
      <c r="D24" s="31">
        <v>1140352</v>
      </c>
      <c r="E24" s="31">
        <v>228070.39999999999</v>
      </c>
      <c r="F24" s="31">
        <v>532610</v>
      </c>
      <c r="G24" s="31">
        <v>48419.090909090912</v>
      </c>
    </row>
    <row r="25" spans="1:7" x14ac:dyDescent="0.2">
      <c r="A25" s="10" t="s">
        <v>70</v>
      </c>
      <c r="B25" s="31">
        <v>0</v>
      </c>
      <c r="C25" s="31">
        <v>0</v>
      </c>
      <c r="D25" s="31">
        <v>850000</v>
      </c>
      <c r="E25" s="31">
        <v>170000</v>
      </c>
      <c r="F25" s="31">
        <v>12501746.000000002</v>
      </c>
      <c r="G25" s="31">
        <v>378840.78787878796</v>
      </c>
    </row>
    <row r="26" spans="1:7" x14ac:dyDescent="0.2">
      <c r="A26" s="10" t="s">
        <v>71</v>
      </c>
      <c r="B26" s="31">
        <v>0</v>
      </c>
      <c r="C26" s="31">
        <v>0</v>
      </c>
      <c r="D26" s="31">
        <v>0</v>
      </c>
      <c r="E26" s="31">
        <v>0</v>
      </c>
      <c r="F26" s="31">
        <v>419600</v>
      </c>
      <c r="G26" s="31">
        <v>18243.478260869564</v>
      </c>
    </row>
    <row r="27" spans="1:7" x14ac:dyDescent="0.2">
      <c r="A27" s="10" t="s">
        <v>72</v>
      </c>
      <c r="B27" s="31">
        <v>0</v>
      </c>
      <c r="C27" s="31">
        <v>0</v>
      </c>
      <c r="D27" s="31">
        <v>0</v>
      </c>
      <c r="E27" s="31">
        <v>0</v>
      </c>
      <c r="F27" s="31">
        <v>1116485</v>
      </c>
      <c r="G27" s="31">
        <v>93040.416666666657</v>
      </c>
    </row>
    <row r="28" spans="1:7" x14ac:dyDescent="0.2">
      <c r="A28" s="10" t="s">
        <v>73</v>
      </c>
      <c r="B28" s="31">
        <v>0</v>
      </c>
      <c r="C28" s="31">
        <v>0</v>
      </c>
      <c r="D28" s="31">
        <v>0</v>
      </c>
      <c r="E28" s="31">
        <v>0</v>
      </c>
      <c r="F28" s="31">
        <v>16500000</v>
      </c>
      <c r="G28" s="31">
        <v>2062500</v>
      </c>
    </row>
    <row r="29" spans="1:7" x14ac:dyDescent="0.2">
      <c r="A29" s="10" t="s">
        <v>74</v>
      </c>
      <c r="B29" s="31">
        <v>0</v>
      </c>
      <c r="C29" s="31">
        <v>0</v>
      </c>
      <c r="D29" s="31">
        <v>30268393</v>
      </c>
      <c r="E29" s="31">
        <v>1891774.5625</v>
      </c>
      <c r="F29" s="31">
        <v>2567842</v>
      </c>
      <c r="G29" s="31">
        <v>95105.259259259255</v>
      </c>
    </row>
    <row r="30" spans="1:7" x14ac:dyDescent="0.2">
      <c r="A30" s="10" t="s">
        <v>75</v>
      </c>
      <c r="B30" s="31">
        <v>0</v>
      </c>
      <c r="C30" s="31">
        <v>0</v>
      </c>
      <c r="D30" s="31">
        <v>40000</v>
      </c>
      <c r="E30" s="31">
        <v>20000</v>
      </c>
      <c r="F30" s="31">
        <v>2004000</v>
      </c>
      <c r="G30" s="31">
        <v>200400</v>
      </c>
    </row>
    <row r="31" spans="1:7" x14ac:dyDescent="0.2">
      <c r="A31" s="10" t="s">
        <v>76</v>
      </c>
      <c r="B31" s="31">
        <v>0</v>
      </c>
      <c r="C31" s="31">
        <v>0</v>
      </c>
      <c r="D31" s="31">
        <v>2316917.0000000005</v>
      </c>
      <c r="E31" s="31">
        <v>330988.1428571429</v>
      </c>
      <c r="F31" s="31">
        <v>10000000.000000002</v>
      </c>
      <c r="G31" s="31">
        <v>555555.55555555562</v>
      </c>
    </row>
    <row r="32" spans="1:7" s="3" customFormat="1" x14ac:dyDescent="0.2">
      <c r="A32" s="12" t="s">
        <v>77</v>
      </c>
      <c r="B32" s="32">
        <v>0</v>
      </c>
      <c r="C32" s="32">
        <v>0</v>
      </c>
      <c r="D32" s="32">
        <v>47643005</v>
      </c>
      <c r="E32" s="32">
        <v>934176.56862745096</v>
      </c>
      <c r="F32" s="32">
        <v>76044076.999999985</v>
      </c>
      <c r="G32" s="32">
        <v>273539.84532374097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78</v>
      </c>
      <c r="B34" s="30">
        <v>0</v>
      </c>
      <c r="C34" s="30">
        <v>0</v>
      </c>
      <c r="D34" s="30">
        <v>0</v>
      </c>
      <c r="E34" s="30">
        <v>0</v>
      </c>
      <c r="F34" s="30">
        <v>6410000</v>
      </c>
      <c r="G34" s="30">
        <v>493076.92307692306</v>
      </c>
    </row>
    <row r="35" spans="1:7" x14ac:dyDescent="0.2">
      <c r="A35" s="10" t="s">
        <v>79</v>
      </c>
      <c r="B35" s="31">
        <v>0</v>
      </c>
      <c r="C35" s="31">
        <v>0</v>
      </c>
      <c r="D35" s="31">
        <v>0</v>
      </c>
      <c r="E35" s="31">
        <v>0</v>
      </c>
      <c r="F35" s="31">
        <v>5640000</v>
      </c>
      <c r="G35" s="31">
        <v>376000</v>
      </c>
    </row>
    <row r="36" spans="1:7" x14ac:dyDescent="0.2">
      <c r="A36" s="10" t="s">
        <v>80</v>
      </c>
      <c r="B36" s="31">
        <v>0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81</v>
      </c>
      <c r="B37" s="31">
        <v>0</v>
      </c>
      <c r="C37" s="31">
        <v>0</v>
      </c>
      <c r="D37" s="31">
        <v>0</v>
      </c>
      <c r="E37" s="31">
        <v>0</v>
      </c>
      <c r="F37" s="31">
        <v>379216</v>
      </c>
      <c r="G37" s="31">
        <v>27086.857142857145</v>
      </c>
    </row>
    <row r="38" spans="1:7" x14ac:dyDescent="0.2">
      <c r="A38" s="10" t="s">
        <v>82</v>
      </c>
      <c r="B38" s="31">
        <v>0</v>
      </c>
      <c r="C38" s="31">
        <v>0</v>
      </c>
      <c r="D38" s="31">
        <v>0</v>
      </c>
      <c r="E38" s="31">
        <v>0</v>
      </c>
      <c r="F38" s="31">
        <v>528059</v>
      </c>
      <c r="G38" s="31">
        <v>48005.363636363632</v>
      </c>
    </row>
    <row r="39" spans="1:7" x14ac:dyDescent="0.2">
      <c r="A39" s="10" t="s">
        <v>83</v>
      </c>
      <c r="B39" s="31">
        <v>0</v>
      </c>
      <c r="C39" s="31">
        <v>0</v>
      </c>
      <c r="D39" s="31">
        <v>5430189</v>
      </c>
      <c r="E39" s="31">
        <v>1357547.25</v>
      </c>
      <c r="F39" s="31">
        <v>0</v>
      </c>
      <c r="G39" s="31">
        <v>0</v>
      </c>
    </row>
    <row r="40" spans="1:7" x14ac:dyDescent="0.2">
      <c r="A40" s="10" t="s">
        <v>84</v>
      </c>
      <c r="B40" s="31">
        <v>0</v>
      </c>
      <c r="C40" s="31">
        <v>0</v>
      </c>
      <c r="D40" s="31">
        <v>0</v>
      </c>
      <c r="E40" s="31">
        <v>0</v>
      </c>
      <c r="F40" s="31">
        <v>2020000</v>
      </c>
      <c r="G40" s="31">
        <v>202000</v>
      </c>
    </row>
    <row r="41" spans="1:7" x14ac:dyDescent="0.2">
      <c r="A41" s="10" t="s">
        <v>85</v>
      </c>
      <c r="B41" s="31">
        <v>0</v>
      </c>
      <c r="C41" s="31">
        <v>0</v>
      </c>
      <c r="D41" s="31">
        <v>29437599.999999996</v>
      </c>
      <c r="E41" s="31">
        <v>9812533.3333333321</v>
      </c>
      <c r="F41" s="31">
        <v>4800000</v>
      </c>
      <c r="G41" s="31">
        <v>1600000</v>
      </c>
    </row>
    <row r="42" spans="1:7" s="3" customFormat="1" x14ac:dyDescent="0.2">
      <c r="A42" s="12" t="s">
        <v>86</v>
      </c>
      <c r="B42" s="32">
        <v>0</v>
      </c>
      <c r="C42" s="32">
        <v>0</v>
      </c>
      <c r="D42" s="32">
        <v>34867788.999999993</v>
      </c>
      <c r="E42" s="32">
        <v>1452824.5416666663</v>
      </c>
      <c r="F42" s="32">
        <v>19777275.000000007</v>
      </c>
      <c r="G42" s="32">
        <v>241186.28048780496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87</v>
      </c>
      <c r="B44" s="32">
        <v>2500000</v>
      </c>
      <c r="C44" s="32">
        <v>625000</v>
      </c>
      <c r="D44" s="32">
        <v>106408762</v>
      </c>
      <c r="E44" s="32">
        <v>925293.58260869561</v>
      </c>
      <c r="F44" s="32">
        <v>156548639</v>
      </c>
      <c r="G44" s="32">
        <v>325464.94594594592</v>
      </c>
    </row>
    <row r="45" spans="1:7" ht="3.75" customHeight="1" x14ac:dyDescent="0.2"/>
    <row r="46" spans="1:7" x14ac:dyDescent="0.2">
      <c r="G46" s="14" t="s">
        <v>267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169</v>
      </c>
    </row>
    <row r="2" spans="1:7" x14ac:dyDescent="0.2">
      <c r="A2" s="5" t="s">
        <v>153</v>
      </c>
    </row>
    <row r="3" spans="1:7" ht="3.75" customHeight="1" x14ac:dyDescent="0.2"/>
    <row r="4" spans="1:7" x14ac:dyDescent="0.2">
      <c r="A4" s="58" t="s">
        <v>45</v>
      </c>
      <c r="B4" s="61" t="s">
        <v>164</v>
      </c>
      <c r="C4" s="61"/>
      <c r="D4" s="61"/>
      <c r="E4" s="61"/>
      <c r="F4" s="61"/>
      <c r="G4" s="61"/>
    </row>
    <row r="5" spans="1:7" x14ac:dyDescent="0.2">
      <c r="A5" s="60"/>
      <c r="B5" s="57" t="s">
        <v>165</v>
      </c>
      <c r="C5" s="57"/>
      <c r="D5" s="57" t="s">
        <v>166</v>
      </c>
      <c r="E5" s="57"/>
      <c r="F5" s="57" t="s">
        <v>167</v>
      </c>
      <c r="G5" s="57"/>
    </row>
    <row r="6" spans="1:7" x14ac:dyDescent="0.2">
      <c r="A6" s="59"/>
      <c r="B6" s="6" t="s">
        <v>154</v>
      </c>
      <c r="C6" s="6" t="s">
        <v>155</v>
      </c>
      <c r="D6" s="6" t="s">
        <v>154</v>
      </c>
      <c r="E6" s="6" t="s">
        <v>155</v>
      </c>
      <c r="F6" s="6" t="s">
        <v>154</v>
      </c>
      <c r="G6" s="6" t="s">
        <v>155</v>
      </c>
    </row>
    <row r="7" spans="1:7" x14ac:dyDescent="0.2">
      <c r="A7" s="7" t="s">
        <v>53</v>
      </c>
      <c r="B7" s="30">
        <v>2000000.0000000002</v>
      </c>
      <c r="C7" s="30">
        <v>666666.66666666674</v>
      </c>
      <c r="D7" s="30">
        <v>296600</v>
      </c>
      <c r="E7" s="30">
        <v>49433.333333333336</v>
      </c>
      <c r="F7" s="30">
        <v>0</v>
      </c>
      <c r="G7" s="30">
        <v>0</v>
      </c>
    </row>
    <row r="8" spans="1:7" x14ac:dyDescent="0.2">
      <c r="A8" s="10" t="s">
        <v>54</v>
      </c>
      <c r="B8" s="31">
        <v>2500000</v>
      </c>
      <c r="C8" s="31">
        <v>1250000</v>
      </c>
      <c r="D8" s="31">
        <v>1000000.0000000001</v>
      </c>
      <c r="E8" s="31">
        <v>333333.33333333337</v>
      </c>
      <c r="F8" s="31">
        <v>11000000</v>
      </c>
      <c r="G8" s="31">
        <v>3666666.666666667</v>
      </c>
    </row>
    <row r="9" spans="1:7" x14ac:dyDescent="0.2">
      <c r="A9" s="10" t="s">
        <v>55</v>
      </c>
      <c r="B9" s="31">
        <v>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</row>
    <row r="10" spans="1:7" x14ac:dyDescent="0.2">
      <c r="A10" s="10" t="s">
        <v>56</v>
      </c>
      <c r="B10" s="31">
        <v>830000</v>
      </c>
      <c r="C10" s="31">
        <v>830000</v>
      </c>
      <c r="D10" s="31">
        <v>9300452</v>
      </c>
      <c r="E10" s="31">
        <v>1550075.3333333333</v>
      </c>
      <c r="F10" s="31">
        <v>0</v>
      </c>
      <c r="G10" s="31">
        <v>0</v>
      </c>
    </row>
    <row r="11" spans="1:7" x14ac:dyDescent="0.2">
      <c r="A11" s="10" t="s">
        <v>57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pans="1:7" s="3" customFormat="1" x14ac:dyDescent="0.2">
      <c r="A12" s="12" t="s">
        <v>58</v>
      </c>
      <c r="B12" s="32">
        <v>5330000</v>
      </c>
      <c r="C12" s="32">
        <v>761428.57142857148</v>
      </c>
      <c r="D12" s="32">
        <v>10597052</v>
      </c>
      <c r="E12" s="32">
        <v>662315.75</v>
      </c>
      <c r="F12" s="32">
        <v>11000000</v>
      </c>
      <c r="G12" s="32">
        <v>1833333.3333333333</v>
      </c>
    </row>
    <row r="13" spans="1:7" ht="3.75" customHeight="1" x14ac:dyDescent="0.2">
      <c r="B13" s="31"/>
      <c r="C13" s="31"/>
      <c r="D13" s="31"/>
      <c r="E13" s="31"/>
      <c r="F13" s="31"/>
      <c r="G13" s="31"/>
    </row>
    <row r="14" spans="1:7" x14ac:dyDescent="0.2">
      <c r="A14" s="7" t="s">
        <v>60</v>
      </c>
      <c r="B14" s="30">
        <v>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</row>
    <row r="15" spans="1:7" x14ac:dyDescent="0.2">
      <c r="A15" s="10" t="s">
        <v>61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</row>
    <row r="16" spans="1:7" x14ac:dyDescent="0.2">
      <c r="A16" s="10" t="s">
        <v>62</v>
      </c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</row>
    <row r="17" spans="1:7" s="3" customFormat="1" x14ac:dyDescent="0.2">
      <c r="A17" s="12" t="s">
        <v>63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</row>
    <row r="18" spans="1:7" ht="3.75" customHeight="1" x14ac:dyDescent="0.2">
      <c r="B18" s="31"/>
      <c r="C18" s="31"/>
      <c r="D18" s="31"/>
      <c r="E18" s="31"/>
      <c r="F18" s="31"/>
      <c r="G18" s="31"/>
    </row>
    <row r="19" spans="1:7" x14ac:dyDescent="0.2">
      <c r="A19" s="7" t="s">
        <v>64</v>
      </c>
      <c r="B19" s="30">
        <v>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</row>
    <row r="20" spans="1:7" x14ac:dyDescent="0.2">
      <c r="A20" s="10" t="s">
        <v>65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</row>
    <row r="21" spans="1:7" x14ac:dyDescent="0.2">
      <c r="A21" s="10" t="s">
        <v>66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</row>
    <row r="22" spans="1:7" x14ac:dyDescent="0.2">
      <c r="A22" s="10" t="s">
        <v>67</v>
      </c>
      <c r="B22" s="31">
        <v>0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</row>
    <row r="23" spans="1:7" x14ac:dyDescent="0.2">
      <c r="A23" s="10" t="s">
        <v>68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</row>
    <row r="24" spans="1:7" x14ac:dyDescent="0.2">
      <c r="A24" s="10" t="s">
        <v>69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</row>
    <row r="25" spans="1:7" x14ac:dyDescent="0.2">
      <c r="A25" s="10" t="s">
        <v>70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</row>
    <row r="26" spans="1:7" x14ac:dyDescent="0.2">
      <c r="A26" s="10" t="s">
        <v>71</v>
      </c>
      <c r="B26" s="31">
        <v>0</v>
      </c>
      <c r="C26" s="31">
        <v>0</v>
      </c>
      <c r="D26" s="31">
        <v>0</v>
      </c>
      <c r="E26" s="31">
        <v>0</v>
      </c>
      <c r="F26" s="31">
        <v>51600</v>
      </c>
      <c r="G26" s="31">
        <v>25800</v>
      </c>
    </row>
    <row r="27" spans="1:7" x14ac:dyDescent="0.2">
      <c r="A27" s="10" t="s">
        <v>72</v>
      </c>
      <c r="B27" s="31">
        <v>0</v>
      </c>
      <c r="C27" s="31">
        <v>0</v>
      </c>
      <c r="D27" s="31">
        <v>2106417</v>
      </c>
      <c r="E27" s="31">
        <v>526604.25</v>
      </c>
      <c r="F27" s="31">
        <v>0</v>
      </c>
      <c r="G27" s="31">
        <v>0</v>
      </c>
    </row>
    <row r="28" spans="1:7" x14ac:dyDescent="0.2">
      <c r="A28" s="10" t="s">
        <v>73</v>
      </c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</row>
    <row r="29" spans="1:7" x14ac:dyDescent="0.2">
      <c r="A29" s="10" t="s">
        <v>74</v>
      </c>
      <c r="B29" s="31">
        <v>0</v>
      </c>
      <c r="C29" s="31">
        <v>0</v>
      </c>
      <c r="D29" s="31">
        <v>0</v>
      </c>
      <c r="E29" s="31">
        <v>0</v>
      </c>
      <c r="F29" s="31">
        <v>500000</v>
      </c>
      <c r="G29" s="31">
        <v>500000</v>
      </c>
    </row>
    <row r="30" spans="1:7" x14ac:dyDescent="0.2">
      <c r="A30" s="10" t="s">
        <v>75</v>
      </c>
      <c r="B30" s="31">
        <v>0</v>
      </c>
      <c r="C30" s="31">
        <v>0</v>
      </c>
      <c r="D30" s="31">
        <v>6343110</v>
      </c>
      <c r="E30" s="31">
        <v>2114370</v>
      </c>
      <c r="F30" s="31">
        <v>0</v>
      </c>
      <c r="G30" s="31">
        <v>0</v>
      </c>
    </row>
    <row r="31" spans="1:7" x14ac:dyDescent="0.2">
      <c r="A31" s="10" t="s">
        <v>76</v>
      </c>
      <c r="B31" s="31">
        <v>0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</row>
    <row r="32" spans="1:7" s="3" customFormat="1" x14ac:dyDescent="0.2">
      <c r="A32" s="12" t="s">
        <v>77</v>
      </c>
      <c r="B32" s="32">
        <v>0</v>
      </c>
      <c r="C32" s="32">
        <v>0</v>
      </c>
      <c r="D32" s="32">
        <v>8449527</v>
      </c>
      <c r="E32" s="32">
        <v>938836.33333333337</v>
      </c>
      <c r="F32" s="32">
        <v>551600</v>
      </c>
      <c r="G32" s="32">
        <v>91933.333333333328</v>
      </c>
    </row>
    <row r="33" spans="1:7" ht="3.75" customHeight="1" x14ac:dyDescent="0.2">
      <c r="B33" s="31"/>
      <c r="C33" s="31"/>
      <c r="D33" s="31"/>
      <c r="E33" s="31"/>
      <c r="F33" s="31"/>
      <c r="G33" s="31"/>
    </row>
    <row r="34" spans="1:7" x14ac:dyDescent="0.2">
      <c r="A34" s="7" t="s">
        <v>78</v>
      </c>
      <c r="B34" s="30">
        <v>0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</row>
    <row r="35" spans="1:7" x14ac:dyDescent="0.2">
      <c r="A35" s="10" t="s">
        <v>79</v>
      </c>
      <c r="B35" s="31">
        <v>0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</row>
    <row r="36" spans="1:7" x14ac:dyDescent="0.2">
      <c r="A36" s="10" t="s">
        <v>80</v>
      </c>
      <c r="B36" s="31">
        <v>0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</row>
    <row r="37" spans="1:7" x14ac:dyDescent="0.2">
      <c r="A37" s="10" t="s">
        <v>81</v>
      </c>
      <c r="B37" s="31">
        <v>0</v>
      </c>
      <c r="C37" s="31">
        <v>0</v>
      </c>
      <c r="D37" s="31">
        <v>1127400</v>
      </c>
      <c r="E37" s="31">
        <v>225480</v>
      </c>
      <c r="F37" s="31">
        <v>0</v>
      </c>
      <c r="G37" s="31">
        <v>0</v>
      </c>
    </row>
    <row r="38" spans="1:7" x14ac:dyDescent="0.2">
      <c r="A38" s="10" t="s">
        <v>82</v>
      </c>
      <c r="B38" s="31">
        <v>0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</row>
    <row r="39" spans="1:7" x14ac:dyDescent="0.2">
      <c r="A39" s="10" t="s">
        <v>83</v>
      </c>
      <c r="B39" s="31">
        <v>0</v>
      </c>
      <c r="C39" s="31">
        <v>0</v>
      </c>
      <c r="D39" s="31">
        <v>5250</v>
      </c>
      <c r="E39" s="31">
        <v>1750</v>
      </c>
      <c r="F39" s="31">
        <v>22750</v>
      </c>
      <c r="G39" s="31">
        <v>5687.5</v>
      </c>
    </row>
    <row r="40" spans="1:7" x14ac:dyDescent="0.2">
      <c r="A40" s="10" t="s">
        <v>84</v>
      </c>
      <c r="B40" s="31">
        <v>0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</row>
    <row r="41" spans="1:7" x14ac:dyDescent="0.2">
      <c r="A41" s="10" t="s">
        <v>85</v>
      </c>
      <c r="B41" s="31">
        <v>0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</row>
    <row r="42" spans="1:7" s="3" customFormat="1" x14ac:dyDescent="0.2">
      <c r="A42" s="12" t="s">
        <v>86</v>
      </c>
      <c r="B42" s="32">
        <v>0</v>
      </c>
      <c r="C42" s="32">
        <v>0</v>
      </c>
      <c r="D42" s="32">
        <v>1132650</v>
      </c>
      <c r="E42" s="32">
        <v>45306</v>
      </c>
      <c r="F42" s="32">
        <v>22750</v>
      </c>
      <c r="G42" s="32">
        <v>2068.181818181818</v>
      </c>
    </row>
    <row r="43" spans="1:7" ht="3.75" customHeight="1" x14ac:dyDescent="0.2">
      <c r="B43" s="31"/>
      <c r="C43" s="31"/>
      <c r="D43" s="31"/>
      <c r="E43" s="31"/>
      <c r="F43" s="31"/>
      <c r="G43" s="31"/>
    </row>
    <row r="44" spans="1:7" s="3" customFormat="1" x14ac:dyDescent="0.2">
      <c r="A44" s="12" t="s">
        <v>87</v>
      </c>
      <c r="B44" s="32">
        <v>5330000</v>
      </c>
      <c r="C44" s="32">
        <v>761428.57142857148</v>
      </c>
      <c r="D44" s="32">
        <v>20179229</v>
      </c>
      <c r="E44" s="32">
        <v>403584.58</v>
      </c>
      <c r="F44" s="32">
        <v>11574350</v>
      </c>
      <c r="G44" s="32">
        <v>503232.60869565216</v>
      </c>
    </row>
    <row r="45" spans="1:7" ht="3.75" customHeight="1" x14ac:dyDescent="0.2"/>
    <row r="46" spans="1:7" x14ac:dyDescent="0.2">
      <c r="G46" s="14" t="s">
        <v>267</v>
      </c>
    </row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170</v>
      </c>
      <c r="B1" s="18"/>
      <c r="C1" s="18"/>
      <c r="D1" s="18"/>
      <c r="E1" s="18"/>
      <c r="F1" s="18"/>
      <c r="G1" s="18"/>
    </row>
    <row r="2" spans="1:7" x14ac:dyDescent="0.2">
      <c r="A2" s="19" t="s">
        <v>153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8" t="s">
        <v>45</v>
      </c>
      <c r="B4" s="65" t="s">
        <v>164</v>
      </c>
      <c r="C4" s="65"/>
      <c r="D4" s="65"/>
      <c r="E4" s="65"/>
      <c r="F4" s="65"/>
      <c r="G4" s="65"/>
    </row>
    <row r="5" spans="1:7" x14ac:dyDescent="0.2">
      <c r="A5" s="60"/>
      <c r="B5" s="63" t="s">
        <v>165</v>
      </c>
      <c r="C5" s="63"/>
      <c r="D5" s="63" t="s">
        <v>166</v>
      </c>
      <c r="E5" s="63"/>
      <c r="F5" s="63" t="s">
        <v>167</v>
      </c>
      <c r="G5" s="63"/>
    </row>
    <row r="6" spans="1:7" x14ac:dyDescent="0.2">
      <c r="A6" s="59"/>
      <c r="B6" s="6" t="s">
        <v>154</v>
      </c>
      <c r="C6" s="6" t="s">
        <v>155</v>
      </c>
      <c r="D6" s="6" t="s">
        <v>154</v>
      </c>
      <c r="E6" s="6" t="s">
        <v>155</v>
      </c>
      <c r="F6" s="6" t="s">
        <v>154</v>
      </c>
      <c r="G6" s="6" t="s">
        <v>155</v>
      </c>
    </row>
    <row r="7" spans="1:7" s="3" customFormat="1" x14ac:dyDescent="0.2">
      <c r="A7" s="26" t="s">
        <v>130</v>
      </c>
      <c r="B7" s="33">
        <v>0</v>
      </c>
      <c r="C7" s="33">
        <v>0</v>
      </c>
      <c r="D7" s="33">
        <v>28759033.999999993</v>
      </c>
      <c r="E7" s="33">
        <v>456492.60317460308</v>
      </c>
      <c r="F7" s="33">
        <v>74668387.999999955</v>
      </c>
      <c r="G7" s="33">
        <v>431609.17919075122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s="3" customFormat="1" x14ac:dyDescent="0.2">
      <c r="A9" s="26" t="s">
        <v>131</v>
      </c>
      <c r="B9" s="33">
        <v>3500000</v>
      </c>
      <c r="C9" s="33">
        <v>1166666.6666666667</v>
      </c>
      <c r="D9" s="33">
        <v>37424863.00000003</v>
      </c>
      <c r="E9" s="33">
        <v>1039579.5277777787</v>
      </c>
      <c r="F9" s="33">
        <v>16595574.999999996</v>
      </c>
      <c r="G9" s="33">
        <v>197566.36904761899</v>
      </c>
    </row>
    <row r="10" spans="1:7" ht="6" customHeight="1" x14ac:dyDescent="0.2">
      <c r="B10" s="34"/>
      <c r="C10" s="34"/>
      <c r="D10" s="34"/>
      <c r="E10" s="34"/>
      <c r="F10" s="34"/>
      <c r="G10" s="34"/>
    </row>
    <row r="11" spans="1:7" x14ac:dyDescent="0.2">
      <c r="A11" s="35" t="s">
        <v>132</v>
      </c>
      <c r="B11" s="36">
        <v>2330000</v>
      </c>
      <c r="C11" s="36">
        <v>179230.76923076925</v>
      </c>
      <c r="D11" s="36">
        <v>29039069.999999993</v>
      </c>
      <c r="E11" s="36">
        <v>604980.62499999988</v>
      </c>
      <c r="F11" s="36">
        <v>74900032.999999985</v>
      </c>
      <c r="G11" s="36">
        <v>354976.45971563971</v>
      </c>
    </row>
    <row r="12" spans="1:7" x14ac:dyDescent="0.2">
      <c r="A12" s="37" t="s">
        <v>171</v>
      </c>
      <c r="B12" s="34">
        <v>2000000</v>
      </c>
      <c r="C12" s="34">
        <v>500000</v>
      </c>
      <c r="D12" s="34">
        <v>31235024.000000007</v>
      </c>
      <c r="E12" s="34">
        <v>1952189.0000000005</v>
      </c>
      <c r="F12" s="34">
        <v>604573</v>
      </c>
      <c r="G12" s="34">
        <v>28789.190476190477</v>
      </c>
    </row>
    <row r="13" spans="1:7" s="3" customFormat="1" x14ac:dyDescent="0.2">
      <c r="A13" s="26" t="s">
        <v>132</v>
      </c>
      <c r="B13" s="33">
        <v>4329999.9999999991</v>
      </c>
      <c r="C13" s="33">
        <v>254705.88235294112</v>
      </c>
      <c r="D13" s="33">
        <v>60274093.999999993</v>
      </c>
      <c r="E13" s="33">
        <v>941782.71874999988</v>
      </c>
      <c r="F13" s="33">
        <v>75504606</v>
      </c>
      <c r="G13" s="33">
        <v>325450.88793103449</v>
      </c>
    </row>
    <row r="14" spans="1:7" ht="6" customHeight="1" x14ac:dyDescent="0.2">
      <c r="B14" s="34"/>
      <c r="C14" s="34"/>
      <c r="D14" s="34"/>
      <c r="E14" s="34"/>
      <c r="F14" s="34"/>
      <c r="G14" s="34"/>
    </row>
    <row r="15" spans="1:7" x14ac:dyDescent="0.2">
      <c r="A15" s="38" t="s">
        <v>172</v>
      </c>
      <c r="B15" s="36" t="s">
        <v>161</v>
      </c>
      <c r="C15" s="36" t="s">
        <v>161</v>
      </c>
      <c r="D15" s="36">
        <v>0</v>
      </c>
      <c r="E15" s="36">
        <v>0</v>
      </c>
      <c r="F15" s="36">
        <v>0</v>
      </c>
      <c r="G15" s="36">
        <v>0</v>
      </c>
    </row>
    <row r="16" spans="1:7" x14ac:dyDescent="0.2">
      <c r="A16" s="39" t="s">
        <v>173</v>
      </c>
      <c r="B16" s="40" t="s">
        <v>161</v>
      </c>
      <c r="C16" s="40" t="s">
        <v>161</v>
      </c>
      <c r="D16" s="40">
        <v>130000</v>
      </c>
      <c r="E16" s="40">
        <v>130000</v>
      </c>
      <c r="F16" s="40">
        <v>754637</v>
      </c>
      <c r="G16" s="40">
        <v>125772.83333333333</v>
      </c>
    </row>
    <row r="17" spans="1:7" x14ac:dyDescent="0.2">
      <c r="A17" s="41" t="s">
        <v>174</v>
      </c>
      <c r="B17" s="34" t="s">
        <v>161</v>
      </c>
      <c r="C17" s="34" t="s">
        <v>161</v>
      </c>
      <c r="D17" s="34" t="s">
        <v>161</v>
      </c>
      <c r="E17" s="34" t="s">
        <v>161</v>
      </c>
      <c r="F17" s="34">
        <v>599783.00000000012</v>
      </c>
      <c r="G17" s="34">
        <v>85683.285714285725</v>
      </c>
    </row>
    <row r="18" spans="1:7" s="17" customFormat="1" x14ac:dyDescent="0.25">
      <c r="A18" s="26" t="s">
        <v>145</v>
      </c>
      <c r="B18" s="33" t="s">
        <v>161</v>
      </c>
      <c r="C18" s="33" t="s">
        <v>161</v>
      </c>
      <c r="D18" s="33">
        <v>130000</v>
      </c>
      <c r="E18" s="33">
        <v>65000</v>
      </c>
      <c r="F18" s="33">
        <v>1354420</v>
      </c>
      <c r="G18" s="33">
        <v>67721</v>
      </c>
    </row>
    <row r="19" spans="1:7" s="18" customFormat="1" ht="6" customHeight="1" x14ac:dyDescent="0.25">
      <c r="B19" s="34"/>
      <c r="C19" s="34"/>
      <c r="D19" s="34"/>
      <c r="E19" s="34"/>
      <c r="F19" s="34"/>
      <c r="G19" s="34"/>
    </row>
    <row r="20" spans="1:7" s="17" customFormat="1" x14ac:dyDescent="0.2">
      <c r="A20" s="12" t="s">
        <v>134</v>
      </c>
      <c r="B20" s="33">
        <v>7830000</v>
      </c>
      <c r="C20" s="33">
        <v>261000</v>
      </c>
      <c r="D20" s="33">
        <v>126587991</v>
      </c>
      <c r="E20" s="33">
        <v>767199.94545454544</v>
      </c>
      <c r="F20" s="33">
        <v>168122989</v>
      </c>
      <c r="G20" s="33">
        <v>330300.56777996069</v>
      </c>
    </row>
    <row r="21" spans="1:7" s="18" customFormat="1" x14ac:dyDescent="0.25"/>
    <row r="22" spans="1:7" s="18" customFormat="1" x14ac:dyDescent="0.2">
      <c r="G22" s="14" t="s">
        <v>267</v>
      </c>
    </row>
    <row r="23" spans="1:7" s="18" customFormat="1" x14ac:dyDescent="0.25"/>
    <row r="24" spans="1:7" s="18" customFormat="1" x14ac:dyDescent="0.25"/>
    <row r="25" spans="1:7" s="18" customFormat="1" x14ac:dyDescent="0.25"/>
    <row r="26" spans="1:7" s="18" customFormat="1" x14ac:dyDescent="0.25"/>
    <row r="27" spans="1:7" s="18" customFormat="1" x14ac:dyDescent="0.25"/>
    <row r="28" spans="1:7" s="18" customFormat="1" x14ac:dyDescent="0.25"/>
    <row r="29" spans="1:7" s="18" customFormat="1" x14ac:dyDescent="0.25"/>
    <row r="30" spans="1:7" s="18" customFormat="1" x14ac:dyDescent="0.25"/>
    <row r="31" spans="1:7" s="18" customFormat="1" x14ac:dyDescent="0.25"/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175</v>
      </c>
      <c r="B1" s="18"/>
      <c r="C1" s="18"/>
      <c r="D1" s="18"/>
      <c r="E1" s="18"/>
      <c r="F1" s="18"/>
      <c r="G1" s="18"/>
    </row>
    <row r="2" spans="1:7" x14ac:dyDescent="0.2">
      <c r="A2" s="19" t="s">
        <v>153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8" t="s">
        <v>45</v>
      </c>
      <c r="B4" s="65" t="s">
        <v>176</v>
      </c>
      <c r="C4" s="65"/>
      <c r="D4" s="65"/>
      <c r="E4" s="65"/>
      <c r="F4" s="65"/>
      <c r="G4" s="65"/>
    </row>
    <row r="5" spans="1:7" x14ac:dyDescent="0.2">
      <c r="A5" s="60"/>
      <c r="B5" s="63" t="s">
        <v>165</v>
      </c>
      <c r="C5" s="63"/>
      <c r="D5" s="63" t="s">
        <v>166</v>
      </c>
      <c r="E5" s="63"/>
      <c r="F5" s="63" t="s">
        <v>167</v>
      </c>
      <c r="G5" s="63"/>
    </row>
    <row r="6" spans="1:7" x14ac:dyDescent="0.2">
      <c r="A6" s="59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</row>
    <row r="7" spans="1:7" s="3" customFormat="1" x14ac:dyDescent="0.2">
      <c r="A7" s="26" t="s">
        <v>130</v>
      </c>
      <c r="B7" s="33"/>
      <c r="C7" s="33"/>
      <c r="D7" s="33">
        <v>1500000</v>
      </c>
      <c r="E7" s="33">
        <v>136363.63636363635</v>
      </c>
      <c r="F7" s="33">
        <v>53000000.000000007</v>
      </c>
      <c r="G7" s="33">
        <v>2944444.444444445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s="3" customFormat="1" x14ac:dyDescent="0.2">
      <c r="A9" s="26" t="s">
        <v>131</v>
      </c>
      <c r="B9" s="33">
        <v>3500000</v>
      </c>
      <c r="C9" s="33">
        <v>1166666.6666666667</v>
      </c>
      <c r="D9" s="33">
        <v>1000000</v>
      </c>
      <c r="E9" s="33">
        <v>500000</v>
      </c>
      <c r="F9" s="33">
        <v>1000000</v>
      </c>
      <c r="G9" s="33">
        <v>200000</v>
      </c>
    </row>
    <row r="10" spans="1:7" ht="6" customHeight="1" x14ac:dyDescent="0.2">
      <c r="B10" s="34"/>
      <c r="C10" s="34"/>
      <c r="D10" s="34"/>
      <c r="E10" s="34"/>
      <c r="F10" s="34"/>
      <c r="G10" s="34"/>
    </row>
    <row r="11" spans="1:7" x14ac:dyDescent="0.2">
      <c r="A11" s="35" t="s">
        <v>132</v>
      </c>
      <c r="B11" s="36">
        <v>830000</v>
      </c>
      <c r="C11" s="36">
        <v>415000</v>
      </c>
      <c r="D11" s="36">
        <v>22300452</v>
      </c>
      <c r="E11" s="36">
        <v>2230045.2000000002</v>
      </c>
      <c r="F11" s="36">
        <v>10654311</v>
      </c>
      <c r="G11" s="36">
        <v>322857.90909090912</v>
      </c>
    </row>
    <row r="12" spans="1:7" x14ac:dyDescent="0.2">
      <c r="A12" s="37" t="s">
        <v>171</v>
      </c>
      <c r="B12" s="34">
        <v>2000000</v>
      </c>
      <c r="C12" s="34">
        <v>500000</v>
      </c>
      <c r="D12" s="34">
        <v>296600</v>
      </c>
      <c r="E12" s="34">
        <v>59320</v>
      </c>
      <c r="F12" s="34">
        <v>600000</v>
      </c>
      <c r="G12" s="34">
        <v>66666.666666666672</v>
      </c>
    </row>
    <row r="13" spans="1:7" s="3" customFormat="1" x14ac:dyDescent="0.2">
      <c r="A13" s="26" t="s">
        <v>132</v>
      </c>
      <c r="B13" s="33">
        <v>2830000</v>
      </c>
      <c r="C13" s="33">
        <v>471666.66666666669</v>
      </c>
      <c r="D13" s="33">
        <v>22597052.000000004</v>
      </c>
      <c r="E13" s="33">
        <v>1506470.1333333335</v>
      </c>
      <c r="F13" s="33">
        <v>11254311.000000004</v>
      </c>
      <c r="G13" s="33">
        <v>267959.7857142858</v>
      </c>
    </row>
    <row r="14" spans="1:7" ht="6" customHeight="1" x14ac:dyDescent="0.2">
      <c r="B14" s="34"/>
      <c r="C14" s="34"/>
      <c r="D14" s="34"/>
      <c r="E14" s="34"/>
      <c r="F14" s="34"/>
      <c r="G14" s="34"/>
    </row>
    <row r="15" spans="1:7" x14ac:dyDescent="0.2">
      <c r="A15" s="38" t="s">
        <v>172</v>
      </c>
      <c r="B15" s="36"/>
      <c r="C15" s="36"/>
      <c r="D15" s="36">
        <v>0</v>
      </c>
      <c r="E15" s="36">
        <v>0</v>
      </c>
      <c r="F15" s="36">
        <v>0</v>
      </c>
      <c r="G15" s="36">
        <v>0</v>
      </c>
    </row>
    <row r="16" spans="1:7" x14ac:dyDescent="0.2">
      <c r="A16" s="39" t="s">
        <v>173</v>
      </c>
      <c r="B16" s="40"/>
      <c r="C16" s="40"/>
      <c r="D16" s="40"/>
      <c r="E16" s="40"/>
      <c r="F16" s="40"/>
      <c r="G16" s="40"/>
    </row>
    <row r="17" spans="1:7" x14ac:dyDescent="0.2">
      <c r="A17" s="41" t="s">
        <v>174</v>
      </c>
      <c r="B17" s="34"/>
      <c r="C17" s="34"/>
      <c r="D17" s="34"/>
      <c r="E17" s="34"/>
      <c r="F17" s="34"/>
      <c r="G17" s="34"/>
    </row>
    <row r="18" spans="1:7" s="17" customFormat="1" x14ac:dyDescent="0.25">
      <c r="A18" s="26" t="s">
        <v>145</v>
      </c>
      <c r="B18" s="33"/>
      <c r="C18" s="33"/>
      <c r="D18" s="33">
        <v>0</v>
      </c>
      <c r="E18" s="33">
        <v>0</v>
      </c>
      <c r="F18" s="33">
        <v>0</v>
      </c>
      <c r="G18" s="33">
        <v>0</v>
      </c>
    </row>
    <row r="19" spans="1:7" s="18" customFormat="1" ht="6" customHeight="1" x14ac:dyDescent="0.25">
      <c r="B19" s="34"/>
      <c r="C19" s="34"/>
      <c r="D19" s="34"/>
      <c r="E19" s="34"/>
      <c r="F19" s="34"/>
      <c r="G19" s="34"/>
    </row>
    <row r="20" spans="1:7" s="17" customFormat="1" x14ac:dyDescent="0.2">
      <c r="A20" s="12" t="s">
        <v>134</v>
      </c>
      <c r="B20" s="33">
        <v>6330000</v>
      </c>
      <c r="C20" s="33">
        <v>703333.33333333337</v>
      </c>
      <c r="D20" s="33">
        <v>25097052</v>
      </c>
      <c r="E20" s="33">
        <v>865415.58620689658</v>
      </c>
      <c r="F20" s="33">
        <v>65254311</v>
      </c>
      <c r="G20" s="33">
        <v>959622.2205882353</v>
      </c>
    </row>
    <row r="21" spans="1:7" s="18" customFormat="1" x14ac:dyDescent="0.25"/>
    <row r="23" spans="1:7" x14ac:dyDescent="0.2">
      <c r="A23" s="16" t="str">
        <f>MID($A$1,1,FIND(".",$A$1))&amp;" Segue"</f>
        <v>Tavola 26. Segue</v>
      </c>
    </row>
    <row r="25" spans="1:7" x14ac:dyDescent="0.2">
      <c r="A25" s="58" t="s">
        <v>45</v>
      </c>
      <c r="B25" s="65" t="s">
        <v>177</v>
      </c>
      <c r="C25" s="65"/>
      <c r="D25" s="65"/>
      <c r="E25" s="65"/>
      <c r="F25" s="65"/>
      <c r="G25" s="65"/>
    </row>
    <row r="26" spans="1:7" x14ac:dyDescent="0.2">
      <c r="A26" s="60"/>
      <c r="B26" s="63" t="s">
        <v>165</v>
      </c>
      <c r="C26" s="63"/>
      <c r="D26" s="63" t="s">
        <v>166</v>
      </c>
      <c r="E26" s="63"/>
      <c r="F26" s="63" t="s">
        <v>167</v>
      </c>
      <c r="G26" s="63"/>
    </row>
    <row r="27" spans="1:7" x14ac:dyDescent="0.2">
      <c r="A27" s="59"/>
      <c r="B27" s="20" t="s">
        <v>154</v>
      </c>
      <c r="C27" s="20" t="s">
        <v>155</v>
      </c>
      <c r="D27" s="20" t="s">
        <v>154</v>
      </c>
      <c r="E27" s="20" t="s">
        <v>155</v>
      </c>
      <c r="F27" s="20" t="s">
        <v>154</v>
      </c>
      <c r="G27" s="20" t="s">
        <v>155</v>
      </c>
    </row>
    <row r="28" spans="1:7" s="3" customFormat="1" x14ac:dyDescent="0.2">
      <c r="A28" s="26" t="s">
        <v>130</v>
      </c>
      <c r="B28" s="33"/>
      <c r="C28" s="33"/>
      <c r="D28" s="33">
        <v>2500000</v>
      </c>
      <c r="E28" s="33">
        <v>312500</v>
      </c>
      <c r="F28" s="33">
        <v>8000.0000000000018</v>
      </c>
      <c r="G28" s="33">
        <v>320.00000000000006</v>
      </c>
    </row>
    <row r="29" spans="1:7" ht="6" customHeight="1" x14ac:dyDescent="0.2">
      <c r="B29" s="34"/>
      <c r="C29" s="34"/>
      <c r="D29" s="34"/>
      <c r="E29" s="34"/>
      <c r="F29" s="34"/>
      <c r="G29" s="34"/>
    </row>
    <row r="30" spans="1:7" s="3" customFormat="1" x14ac:dyDescent="0.2">
      <c r="A30" s="26" t="s">
        <v>131</v>
      </c>
      <c r="B30" s="33"/>
      <c r="C30" s="33"/>
      <c r="D30" s="33">
        <v>3781968</v>
      </c>
      <c r="E30" s="33">
        <v>3781968</v>
      </c>
      <c r="F30" s="33">
        <v>17436</v>
      </c>
      <c r="G30" s="33">
        <v>2490.8571428571427</v>
      </c>
    </row>
    <row r="31" spans="1:7" ht="6" customHeight="1" x14ac:dyDescent="0.2">
      <c r="B31" s="34"/>
      <c r="C31" s="34"/>
      <c r="D31" s="34"/>
      <c r="E31" s="34"/>
      <c r="F31" s="34"/>
      <c r="G31" s="34"/>
    </row>
    <row r="32" spans="1:7" x14ac:dyDescent="0.2">
      <c r="A32" s="35" t="s">
        <v>132</v>
      </c>
      <c r="B32" s="36">
        <v>1500000</v>
      </c>
      <c r="C32" s="36">
        <v>500000</v>
      </c>
      <c r="D32" s="36">
        <v>3116000</v>
      </c>
      <c r="E32" s="36">
        <v>173111.11111111112</v>
      </c>
      <c r="F32" s="36">
        <v>6447540</v>
      </c>
      <c r="G32" s="36">
        <v>201485.625</v>
      </c>
    </row>
    <row r="33" spans="1:7" x14ac:dyDescent="0.2">
      <c r="A33" s="37" t="s">
        <v>171</v>
      </c>
      <c r="B33" s="34"/>
      <c r="C33" s="34"/>
      <c r="D33" s="34"/>
      <c r="E33" s="34"/>
      <c r="F33" s="34"/>
      <c r="G33" s="34"/>
    </row>
    <row r="34" spans="1:7" s="3" customFormat="1" x14ac:dyDescent="0.2">
      <c r="A34" s="26" t="s">
        <v>132</v>
      </c>
      <c r="B34" s="33">
        <v>1500000</v>
      </c>
      <c r="C34" s="33">
        <v>500000</v>
      </c>
      <c r="D34" s="33">
        <v>3116000</v>
      </c>
      <c r="E34" s="33">
        <v>173111.11111111112</v>
      </c>
      <c r="F34" s="33">
        <v>6447540</v>
      </c>
      <c r="G34" s="33">
        <v>201485.625</v>
      </c>
    </row>
    <row r="35" spans="1:7" ht="6" customHeight="1" x14ac:dyDescent="0.2">
      <c r="B35" s="34"/>
      <c r="C35" s="34"/>
      <c r="D35" s="34"/>
      <c r="E35" s="34"/>
      <c r="F35" s="34"/>
      <c r="G35" s="34"/>
    </row>
    <row r="36" spans="1:7" x14ac:dyDescent="0.2">
      <c r="A36" s="38" t="s">
        <v>172</v>
      </c>
      <c r="B36" s="36"/>
      <c r="C36" s="36"/>
      <c r="D36" s="36"/>
      <c r="E36" s="36"/>
      <c r="F36" s="36"/>
      <c r="G36" s="36"/>
    </row>
    <row r="37" spans="1:7" x14ac:dyDescent="0.2">
      <c r="A37" s="39" t="s">
        <v>173</v>
      </c>
      <c r="B37" s="40"/>
      <c r="C37" s="40"/>
      <c r="D37" s="40"/>
      <c r="E37" s="40"/>
      <c r="F37" s="40"/>
      <c r="G37" s="40"/>
    </row>
    <row r="38" spans="1:7" x14ac:dyDescent="0.2">
      <c r="A38" s="41" t="s">
        <v>174</v>
      </c>
      <c r="B38" s="34"/>
      <c r="C38" s="34"/>
      <c r="D38" s="34"/>
      <c r="E38" s="34"/>
      <c r="F38" s="34"/>
      <c r="G38" s="34"/>
    </row>
    <row r="39" spans="1:7" s="17" customFormat="1" x14ac:dyDescent="0.25">
      <c r="A39" s="26" t="s">
        <v>145</v>
      </c>
      <c r="B39" s="33"/>
      <c r="C39" s="33"/>
      <c r="D39" s="33"/>
      <c r="E39" s="33"/>
      <c r="F39" s="33"/>
      <c r="G39" s="33"/>
    </row>
    <row r="40" spans="1:7" s="18" customFormat="1" ht="6" customHeight="1" x14ac:dyDescent="0.25">
      <c r="B40" s="34"/>
      <c r="C40" s="34"/>
      <c r="D40" s="34"/>
      <c r="E40" s="34"/>
      <c r="F40" s="34"/>
      <c r="G40" s="34"/>
    </row>
    <row r="41" spans="1:7" s="17" customFormat="1" x14ac:dyDescent="0.2">
      <c r="A41" s="12" t="s">
        <v>134</v>
      </c>
      <c r="B41" s="33">
        <v>1500000</v>
      </c>
      <c r="C41" s="33">
        <v>500000</v>
      </c>
      <c r="D41" s="33">
        <v>9397968</v>
      </c>
      <c r="E41" s="33">
        <v>348072.88888888888</v>
      </c>
      <c r="F41" s="33">
        <v>6472976</v>
      </c>
      <c r="G41" s="33">
        <v>101140.25</v>
      </c>
    </row>
    <row r="44" spans="1:7" x14ac:dyDescent="0.2">
      <c r="A44" s="16" t="str">
        <f>MID($A$1,1,FIND(".",$A$1))&amp;" Segue"</f>
        <v>Tavola 26. Segue</v>
      </c>
    </row>
    <row r="46" spans="1:7" x14ac:dyDescent="0.2">
      <c r="A46" s="58" t="s">
        <v>45</v>
      </c>
      <c r="B46" s="65" t="s">
        <v>178</v>
      </c>
      <c r="C46" s="65"/>
      <c r="D46" s="65"/>
      <c r="E46" s="65"/>
      <c r="F46" s="65"/>
      <c r="G46" s="65"/>
    </row>
    <row r="47" spans="1:7" x14ac:dyDescent="0.2">
      <c r="A47" s="60"/>
      <c r="B47" s="63" t="s">
        <v>165</v>
      </c>
      <c r="C47" s="63"/>
      <c r="D47" s="63" t="s">
        <v>166</v>
      </c>
      <c r="E47" s="63"/>
      <c r="F47" s="63" t="s">
        <v>167</v>
      </c>
      <c r="G47" s="63"/>
    </row>
    <row r="48" spans="1:7" x14ac:dyDescent="0.2">
      <c r="A48" s="59"/>
      <c r="B48" s="20" t="s">
        <v>154</v>
      </c>
      <c r="C48" s="20" t="s">
        <v>155</v>
      </c>
      <c r="D48" s="20" t="s">
        <v>154</v>
      </c>
      <c r="E48" s="20" t="s">
        <v>155</v>
      </c>
      <c r="F48" s="20" t="s">
        <v>154</v>
      </c>
      <c r="G48" s="20" t="s">
        <v>155</v>
      </c>
    </row>
    <row r="49" spans="1:7" s="3" customFormat="1" x14ac:dyDescent="0.2">
      <c r="A49" s="26" t="s">
        <v>130</v>
      </c>
      <c r="B49" s="33">
        <v>0</v>
      </c>
      <c r="C49" s="33">
        <v>0</v>
      </c>
      <c r="D49" s="33">
        <v>19323595</v>
      </c>
      <c r="E49" s="33">
        <v>1207724.6875</v>
      </c>
      <c r="F49" s="33">
        <v>15469579</v>
      </c>
      <c r="G49" s="33">
        <v>177811.25287356321</v>
      </c>
    </row>
    <row r="50" spans="1:7" ht="6" customHeight="1" x14ac:dyDescent="0.2">
      <c r="B50" s="34"/>
      <c r="C50" s="34"/>
      <c r="D50" s="34"/>
      <c r="E50" s="34"/>
      <c r="F50" s="34"/>
      <c r="G50" s="34"/>
    </row>
    <row r="51" spans="1:7" s="3" customFormat="1" x14ac:dyDescent="0.2">
      <c r="A51" s="26" t="s">
        <v>131</v>
      </c>
      <c r="B51" s="33"/>
      <c r="C51" s="33"/>
      <c r="D51" s="33">
        <v>2077894.9999999993</v>
      </c>
      <c r="E51" s="33">
        <v>138526.33333333328</v>
      </c>
      <c r="F51" s="33">
        <v>10398923.000000002</v>
      </c>
      <c r="G51" s="33">
        <v>196206.09433962268</v>
      </c>
    </row>
    <row r="52" spans="1:7" ht="6" customHeight="1" x14ac:dyDescent="0.2">
      <c r="B52" s="34"/>
      <c r="C52" s="34"/>
      <c r="D52" s="34"/>
      <c r="E52" s="34"/>
      <c r="F52" s="34"/>
      <c r="G52" s="34"/>
    </row>
    <row r="53" spans="1:7" x14ac:dyDescent="0.2">
      <c r="A53" s="35" t="s">
        <v>132</v>
      </c>
      <c r="B53" s="36">
        <v>0</v>
      </c>
      <c r="C53" s="36">
        <v>0</v>
      </c>
      <c r="D53" s="36">
        <v>3622618</v>
      </c>
      <c r="E53" s="36">
        <v>213095.17647058822</v>
      </c>
      <c r="F53" s="36">
        <v>49368182.000000015</v>
      </c>
      <c r="G53" s="36">
        <v>429288.53913043492</v>
      </c>
    </row>
    <row r="54" spans="1:7" x14ac:dyDescent="0.2">
      <c r="A54" s="37" t="s">
        <v>171</v>
      </c>
      <c r="B54" s="34"/>
      <c r="C54" s="34"/>
      <c r="D54" s="34">
        <v>30938424</v>
      </c>
      <c r="E54" s="34">
        <v>2812584</v>
      </c>
      <c r="F54" s="34">
        <v>4573</v>
      </c>
      <c r="G54" s="34">
        <v>381.08333333333337</v>
      </c>
    </row>
    <row r="55" spans="1:7" s="3" customFormat="1" x14ac:dyDescent="0.2">
      <c r="A55" s="26" t="s">
        <v>132</v>
      </c>
      <c r="B55" s="33">
        <v>0</v>
      </c>
      <c r="C55" s="33">
        <v>0</v>
      </c>
      <c r="D55" s="33">
        <v>34561041.999999993</v>
      </c>
      <c r="E55" s="33">
        <v>1234322.9285714284</v>
      </c>
      <c r="F55" s="33">
        <v>49372755</v>
      </c>
      <c r="G55" s="33">
        <v>388761.85039370076</v>
      </c>
    </row>
    <row r="56" spans="1:7" ht="6" customHeight="1" x14ac:dyDescent="0.2">
      <c r="B56" s="34"/>
      <c r="C56" s="34"/>
      <c r="D56" s="34"/>
      <c r="E56" s="34"/>
      <c r="F56" s="34"/>
      <c r="G56" s="34"/>
    </row>
    <row r="57" spans="1:7" x14ac:dyDescent="0.2">
      <c r="A57" s="38" t="s">
        <v>172</v>
      </c>
      <c r="B57" s="36"/>
      <c r="C57" s="36"/>
      <c r="D57" s="36"/>
      <c r="E57" s="36"/>
      <c r="F57" s="36">
        <v>0</v>
      </c>
      <c r="G57" s="36">
        <v>0</v>
      </c>
    </row>
    <row r="58" spans="1:7" x14ac:dyDescent="0.2">
      <c r="A58" s="39" t="s">
        <v>173</v>
      </c>
      <c r="B58" s="40"/>
      <c r="C58" s="40"/>
      <c r="D58" s="40">
        <v>130000</v>
      </c>
      <c r="E58" s="40">
        <v>130000</v>
      </c>
      <c r="F58" s="40">
        <v>754637</v>
      </c>
      <c r="G58" s="40">
        <v>125772.83333333333</v>
      </c>
    </row>
    <row r="59" spans="1:7" x14ac:dyDescent="0.2">
      <c r="A59" s="41" t="s">
        <v>174</v>
      </c>
      <c r="B59" s="34"/>
      <c r="C59" s="34"/>
      <c r="D59" s="34"/>
      <c r="E59" s="34"/>
      <c r="F59" s="34">
        <v>599783.00000000012</v>
      </c>
      <c r="G59" s="34">
        <v>85683.285714285725</v>
      </c>
    </row>
    <row r="60" spans="1:7" s="17" customFormat="1" x14ac:dyDescent="0.25">
      <c r="A60" s="26" t="s">
        <v>145</v>
      </c>
      <c r="B60" s="33"/>
      <c r="C60" s="33"/>
      <c r="D60" s="33">
        <v>130000</v>
      </c>
      <c r="E60" s="33">
        <v>130000</v>
      </c>
      <c r="F60" s="33">
        <v>1354420</v>
      </c>
      <c r="G60" s="33">
        <v>79671.76470588235</v>
      </c>
    </row>
    <row r="61" spans="1:7" s="18" customFormat="1" ht="6" customHeight="1" x14ac:dyDescent="0.25">
      <c r="B61" s="34"/>
      <c r="C61" s="34"/>
      <c r="D61" s="34"/>
      <c r="E61" s="34"/>
      <c r="F61" s="34"/>
      <c r="G61" s="34"/>
    </row>
    <row r="62" spans="1:7" s="17" customFormat="1" x14ac:dyDescent="0.2">
      <c r="A62" s="12" t="s">
        <v>134</v>
      </c>
      <c r="B62" s="33">
        <v>0</v>
      </c>
      <c r="C62" s="33">
        <v>0</v>
      </c>
      <c r="D62" s="33">
        <v>56092531.999999985</v>
      </c>
      <c r="E62" s="33">
        <v>934875.53333333309</v>
      </c>
      <c r="F62" s="33">
        <v>76595677.00000003</v>
      </c>
      <c r="G62" s="33">
        <v>269703.08802816912</v>
      </c>
    </row>
    <row r="65" spans="1:7" x14ac:dyDescent="0.2">
      <c r="A65" s="16" t="str">
        <f>MID($A$1,1,FIND(".",$A$1))&amp;" Segue"</f>
        <v>Tavola 26. Segue</v>
      </c>
    </row>
    <row r="67" spans="1:7" x14ac:dyDescent="0.2">
      <c r="A67" s="58" t="s">
        <v>45</v>
      </c>
      <c r="B67" s="65" t="s">
        <v>179</v>
      </c>
      <c r="C67" s="65"/>
      <c r="D67" s="65"/>
      <c r="E67" s="65"/>
      <c r="F67" s="65"/>
      <c r="G67" s="65"/>
    </row>
    <row r="68" spans="1:7" x14ac:dyDescent="0.2">
      <c r="A68" s="60"/>
      <c r="B68" s="63" t="s">
        <v>165</v>
      </c>
      <c r="C68" s="63"/>
      <c r="D68" s="63" t="s">
        <v>166</v>
      </c>
      <c r="E68" s="63"/>
      <c r="F68" s="63" t="s">
        <v>167</v>
      </c>
      <c r="G68" s="63"/>
    </row>
    <row r="69" spans="1:7" x14ac:dyDescent="0.2">
      <c r="A69" s="59"/>
      <c r="B69" s="20" t="s">
        <v>154</v>
      </c>
      <c r="C69" s="20" t="s">
        <v>155</v>
      </c>
      <c r="D69" s="20" t="s">
        <v>154</v>
      </c>
      <c r="E69" s="20" t="s">
        <v>155</v>
      </c>
      <c r="F69" s="20" t="s">
        <v>154</v>
      </c>
      <c r="G69" s="20" t="s">
        <v>155</v>
      </c>
    </row>
    <row r="70" spans="1:7" s="3" customFormat="1" x14ac:dyDescent="0.2">
      <c r="A70" s="26" t="s">
        <v>130</v>
      </c>
      <c r="B70" s="33">
        <v>0</v>
      </c>
      <c r="C70" s="33">
        <v>0</v>
      </c>
      <c r="D70" s="33">
        <v>5435438.9999999991</v>
      </c>
      <c r="E70" s="33">
        <v>194122.82142857139</v>
      </c>
      <c r="F70" s="33">
        <v>6190808.9999999991</v>
      </c>
      <c r="G70" s="33">
        <v>143972.30232558138</v>
      </c>
    </row>
    <row r="71" spans="1:7" ht="6" customHeight="1" x14ac:dyDescent="0.2">
      <c r="B71" s="34"/>
      <c r="C71" s="34"/>
      <c r="D71" s="34"/>
      <c r="E71" s="34"/>
      <c r="F71" s="34"/>
      <c r="G71" s="34"/>
    </row>
    <row r="72" spans="1:7" s="3" customFormat="1" x14ac:dyDescent="0.2">
      <c r="A72" s="26" t="s">
        <v>131</v>
      </c>
      <c r="B72" s="33"/>
      <c r="C72" s="33"/>
      <c r="D72" s="33">
        <v>30565000.000000022</v>
      </c>
      <c r="E72" s="33">
        <v>1698055.5555555569</v>
      </c>
      <c r="F72" s="33">
        <v>5179216</v>
      </c>
      <c r="G72" s="33">
        <v>272590.31578947371</v>
      </c>
    </row>
    <row r="73" spans="1:7" ht="6" customHeight="1" x14ac:dyDescent="0.2">
      <c r="B73" s="34"/>
      <c r="C73" s="34"/>
      <c r="D73" s="34"/>
      <c r="E73" s="34"/>
      <c r="F73" s="34"/>
      <c r="G73" s="34"/>
    </row>
    <row r="74" spans="1:7" x14ac:dyDescent="0.2">
      <c r="A74" s="35" t="s">
        <v>132</v>
      </c>
      <c r="B74" s="36">
        <v>0</v>
      </c>
      <c r="C74" s="36">
        <v>0</v>
      </c>
      <c r="D74" s="36">
        <v>0</v>
      </c>
      <c r="E74" s="36">
        <v>0</v>
      </c>
      <c r="F74" s="36">
        <v>8430000</v>
      </c>
      <c r="G74" s="36">
        <v>271935.48387096776</v>
      </c>
    </row>
    <row r="75" spans="1:7" x14ac:dyDescent="0.2">
      <c r="A75" s="37" t="s">
        <v>171</v>
      </c>
      <c r="B75" s="34"/>
      <c r="C75" s="34"/>
      <c r="D75" s="34"/>
      <c r="E75" s="34"/>
      <c r="F75" s="34"/>
      <c r="G75" s="34"/>
    </row>
    <row r="76" spans="1:7" s="3" customFormat="1" x14ac:dyDescent="0.2">
      <c r="A76" s="26" t="s">
        <v>132</v>
      </c>
      <c r="B76" s="33">
        <v>0</v>
      </c>
      <c r="C76" s="33">
        <v>0</v>
      </c>
      <c r="D76" s="33">
        <v>0</v>
      </c>
      <c r="E76" s="33">
        <v>0</v>
      </c>
      <c r="F76" s="33">
        <v>8430000</v>
      </c>
      <c r="G76" s="33">
        <v>271935.48387096776</v>
      </c>
    </row>
    <row r="77" spans="1:7" ht="6" customHeight="1" x14ac:dyDescent="0.2">
      <c r="B77" s="34"/>
      <c r="C77" s="34"/>
      <c r="D77" s="34"/>
      <c r="E77" s="34"/>
      <c r="F77" s="34"/>
      <c r="G77" s="34"/>
    </row>
    <row r="78" spans="1:7" x14ac:dyDescent="0.2">
      <c r="A78" s="38" t="s">
        <v>172</v>
      </c>
      <c r="B78" s="36"/>
      <c r="C78" s="36"/>
      <c r="D78" s="36"/>
      <c r="E78" s="36"/>
      <c r="F78" s="36"/>
      <c r="G78" s="36"/>
    </row>
    <row r="79" spans="1:7" x14ac:dyDescent="0.2">
      <c r="A79" s="39" t="s">
        <v>173</v>
      </c>
      <c r="B79" s="40"/>
      <c r="C79" s="40"/>
      <c r="D79" s="40"/>
      <c r="E79" s="40"/>
      <c r="F79" s="40"/>
      <c r="G79" s="40"/>
    </row>
    <row r="80" spans="1:7" x14ac:dyDescent="0.2">
      <c r="A80" s="41" t="s">
        <v>174</v>
      </c>
      <c r="B80" s="34"/>
      <c r="C80" s="34"/>
      <c r="D80" s="34"/>
      <c r="E80" s="34"/>
      <c r="F80" s="34"/>
      <c r="G80" s="34"/>
    </row>
    <row r="81" spans="1:7" s="17" customFormat="1" x14ac:dyDescent="0.25">
      <c r="A81" s="26" t="s">
        <v>145</v>
      </c>
      <c r="B81" s="33"/>
      <c r="C81" s="33"/>
      <c r="D81" s="33"/>
      <c r="E81" s="33"/>
      <c r="F81" s="33"/>
      <c r="G81" s="33"/>
    </row>
    <row r="82" spans="1:7" s="18" customFormat="1" ht="6" customHeight="1" x14ac:dyDescent="0.25">
      <c r="B82" s="34"/>
      <c r="C82" s="34"/>
      <c r="D82" s="34"/>
      <c r="E82" s="34"/>
      <c r="F82" s="34"/>
      <c r="G82" s="34"/>
    </row>
    <row r="83" spans="1:7" s="17" customFormat="1" x14ac:dyDescent="0.2">
      <c r="A83" s="12" t="s">
        <v>134</v>
      </c>
      <c r="B83" s="33">
        <v>0</v>
      </c>
      <c r="C83" s="33">
        <v>0</v>
      </c>
      <c r="D83" s="33">
        <v>36000439.000000015</v>
      </c>
      <c r="E83" s="33">
        <v>734702.8367346942</v>
      </c>
      <c r="F83" s="33">
        <v>19800025.000000007</v>
      </c>
      <c r="G83" s="33">
        <v>212903.49462365601</v>
      </c>
    </row>
    <row r="85" spans="1:7" x14ac:dyDescent="0.2">
      <c r="G85" s="14" t="s">
        <v>267</v>
      </c>
    </row>
  </sheetData>
  <mergeCells count="20">
    <mergeCell ref="A46:A48"/>
    <mergeCell ref="B46:G46"/>
    <mergeCell ref="B47:C47"/>
    <mergeCell ref="D47:E47"/>
    <mergeCell ref="F47:G47"/>
    <mergeCell ref="A67:A69"/>
    <mergeCell ref="B67:G67"/>
    <mergeCell ref="B68:C68"/>
    <mergeCell ref="D68:E68"/>
    <mergeCell ref="F68:G68"/>
    <mergeCell ref="A4:A6"/>
    <mergeCell ref="B4:G4"/>
    <mergeCell ref="B5:C5"/>
    <mergeCell ref="D5:E5"/>
    <mergeCell ref="F5:G5"/>
    <mergeCell ref="A25:A27"/>
    <mergeCell ref="B25:G25"/>
    <mergeCell ref="B26:C26"/>
    <mergeCell ref="D26:E26"/>
    <mergeCell ref="F26:G26"/>
  </mergeCells>
  <pageMargins left="0.7" right="0.7" top="0.75" bottom="0.75" header="0.3" footer="0.3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180</v>
      </c>
      <c r="B1" s="18"/>
      <c r="C1" s="18"/>
      <c r="D1" s="18"/>
      <c r="E1" s="18"/>
      <c r="F1" s="18"/>
      <c r="G1" s="18"/>
    </row>
    <row r="2" spans="1:7" x14ac:dyDescent="0.2">
      <c r="A2" s="19" t="s">
        <v>153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8" t="s">
        <v>45</v>
      </c>
      <c r="B4" s="65" t="s">
        <v>164</v>
      </c>
      <c r="C4" s="65"/>
      <c r="D4" s="65"/>
      <c r="E4" s="65"/>
      <c r="F4" s="65"/>
      <c r="G4" s="65"/>
    </row>
    <row r="5" spans="1:7" x14ac:dyDescent="0.2">
      <c r="A5" s="60"/>
      <c r="B5" s="63" t="s">
        <v>165</v>
      </c>
      <c r="C5" s="63"/>
      <c r="D5" s="63" t="s">
        <v>166</v>
      </c>
      <c r="E5" s="63"/>
      <c r="F5" s="63" t="s">
        <v>167</v>
      </c>
      <c r="G5" s="63"/>
    </row>
    <row r="6" spans="1:7" x14ac:dyDescent="0.2">
      <c r="A6" s="59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</row>
    <row r="7" spans="1:7" s="3" customFormat="1" x14ac:dyDescent="0.2">
      <c r="A7" s="26" t="s">
        <v>181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x14ac:dyDescent="0.2">
      <c r="A9" s="35" t="s">
        <v>182</v>
      </c>
      <c r="B9" s="36"/>
      <c r="C9" s="36"/>
      <c r="D9" s="36">
        <v>20339034</v>
      </c>
      <c r="E9" s="36">
        <v>2033903.4000000001</v>
      </c>
      <c r="F9" s="36">
        <v>9317953</v>
      </c>
      <c r="G9" s="36">
        <v>321308.72413793101</v>
      </c>
    </row>
    <row r="10" spans="1:7" x14ac:dyDescent="0.2">
      <c r="A10" s="37" t="s">
        <v>183</v>
      </c>
      <c r="B10" s="34"/>
      <c r="C10" s="34"/>
      <c r="D10" s="34">
        <v>36791899.999999993</v>
      </c>
      <c r="E10" s="34">
        <v>5255985.7142857136</v>
      </c>
      <c r="F10" s="34">
        <v>9177962</v>
      </c>
      <c r="G10" s="34">
        <v>399041.82608695648</v>
      </c>
    </row>
    <row r="11" spans="1:7" x14ac:dyDescent="0.2">
      <c r="A11" s="37" t="s">
        <v>184</v>
      </c>
      <c r="B11" s="34"/>
      <c r="C11" s="34"/>
      <c r="D11" s="34">
        <v>24422670</v>
      </c>
      <c r="E11" s="34">
        <v>4070445</v>
      </c>
      <c r="F11" s="34">
        <v>43518781</v>
      </c>
      <c r="G11" s="34">
        <v>2901252.0666666664</v>
      </c>
    </row>
    <row r="12" spans="1:7" ht="24" x14ac:dyDescent="0.2">
      <c r="A12" s="41" t="s">
        <v>185</v>
      </c>
      <c r="B12" s="34">
        <v>2000000</v>
      </c>
      <c r="C12" s="34">
        <v>2000000</v>
      </c>
      <c r="D12" s="34">
        <v>20883337</v>
      </c>
      <c r="E12" s="34">
        <v>4176667.4</v>
      </c>
      <c r="F12" s="34">
        <v>24005132.000000004</v>
      </c>
      <c r="G12" s="34">
        <v>2182284.7272727275</v>
      </c>
    </row>
    <row r="13" spans="1:7" s="3" customFormat="1" x14ac:dyDescent="0.2">
      <c r="A13" s="26" t="s">
        <v>186</v>
      </c>
      <c r="B13" s="33">
        <v>2000000</v>
      </c>
      <c r="C13" s="33">
        <v>2000000</v>
      </c>
      <c r="D13" s="33">
        <v>102436940.99999999</v>
      </c>
      <c r="E13" s="33">
        <v>3658462.1785714282</v>
      </c>
      <c r="F13" s="33">
        <v>86019828.00000003</v>
      </c>
      <c r="G13" s="33">
        <v>1102818.307692308</v>
      </c>
    </row>
    <row r="14" spans="1:7" ht="6" customHeight="1" x14ac:dyDescent="0.2">
      <c r="A14" s="18"/>
      <c r="B14" s="34"/>
      <c r="C14" s="34"/>
      <c r="D14" s="34"/>
      <c r="E14" s="34"/>
      <c r="F14" s="34"/>
      <c r="G14" s="34"/>
    </row>
    <row r="15" spans="1:7" s="3" customFormat="1" x14ac:dyDescent="0.2">
      <c r="A15" s="26" t="s">
        <v>187</v>
      </c>
      <c r="B15" s="33">
        <v>4330000</v>
      </c>
      <c r="C15" s="33">
        <v>1082500</v>
      </c>
      <c r="D15" s="33">
        <v>6412967.9999999981</v>
      </c>
      <c r="E15" s="33">
        <v>801620.99999999977</v>
      </c>
      <c r="F15" s="33">
        <v>12947380.000000002</v>
      </c>
      <c r="G15" s="33">
        <v>1177034.5454545456</v>
      </c>
    </row>
    <row r="16" spans="1:7" ht="6" customHeight="1" x14ac:dyDescent="0.2">
      <c r="B16" s="34"/>
      <c r="C16" s="34"/>
      <c r="D16" s="34"/>
      <c r="E16" s="34"/>
      <c r="F16" s="34"/>
      <c r="G16" s="34"/>
    </row>
    <row r="17" spans="1:7" ht="24" x14ac:dyDescent="0.2">
      <c r="A17" s="38" t="s">
        <v>188</v>
      </c>
      <c r="B17" s="36"/>
      <c r="C17" s="36"/>
      <c r="D17" s="36">
        <v>14000000</v>
      </c>
      <c r="E17" s="36">
        <v>7000000</v>
      </c>
      <c r="F17" s="36">
        <v>9770637</v>
      </c>
      <c r="G17" s="36">
        <v>2442659.25</v>
      </c>
    </row>
    <row r="18" spans="1:7" ht="24" x14ac:dyDescent="0.2">
      <c r="A18" s="41" t="s">
        <v>189</v>
      </c>
      <c r="B18" s="34">
        <v>1500000</v>
      </c>
      <c r="C18" s="34">
        <v>1500000</v>
      </c>
      <c r="D18" s="34">
        <v>3738082</v>
      </c>
      <c r="E18" s="34">
        <v>373808.2</v>
      </c>
      <c r="F18" s="34">
        <v>59385144</v>
      </c>
      <c r="G18" s="34">
        <v>1605003.8918918918</v>
      </c>
    </row>
    <row r="19" spans="1:7" s="17" customFormat="1" x14ac:dyDescent="0.25">
      <c r="A19" s="26" t="s">
        <v>145</v>
      </c>
      <c r="B19" s="33">
        <v>1500000</v>
      </c>
      <c r="C19" s="33">
        <v>1500000</v>
      </c>
      <c r="D19" s="33">
        <v>17738082</v>
      </c>
      <c r="E19" s="33">
        <v>1478173.5</v>
      </c>
      <c r="F19" s="33">
        <v>69155781.000000015</v>
      </c>
      <c r="G19" s="33">
        <v>1686726.3658536589</v>
      </c>
    </row>
    <row r="20" spans="1:7" s="18" customFormat="1" ht="6" customHeight="1" x14ac:dyDescent="0.25">
      <c r="B20" s="34"/>
      <c r="C20" s="34"/>
      <c r="D20" s="34"/>
      <c r="E20" s="34"/>
      <c r="F20" s="34"/>
      <c r="G20" s="34"/>
    </row>
    <row r="21" spans="1:7" s="17" customFormat="1" x14ac:dyDescent="0.25">
      <c r="A21" s="26" t="s">
        <v>134</v>
      </c>
      <c r="B21" s="33">
        <v>7830000</v>
      </c>
      <c r="C21" s="33">
        <v>261000</v>
      </c>
      <c r="D21" s="33">
        <v>126587991</v>
      </c>
      <c r="E21" s="33">
        <v>767199.94545454544</v>
      </c>
      <c r="F21" s="33">
        <v>168122989</v>
      </c>
      <c r="G21" s="33">
        <v>330300.56777996069</v>
      </c>
    </row>
    <row r="22" spans="1:7" s="18" customFormat="1" x14ac:dyDescent="0.25"/>
    <row r="23" spans="1:7" s="18" customFormat="1" x14ac:dyDescent="0.2">
      <c r="G23" s="14" t="s">
        <v>267</v>
      </c>
    </row>
    <row r="24" spans="1:7" s="18" customFormat="1" x14ac:dyDescent="0.25"/>
    <row r="25" spans="1:7" s="18" customFormat="1" x14ac:dyDescent="0.25"/>
    <row r="26" spans="1:7" s="18" customFormat="1" x14ac:dyDescent="0.25"/>
    <row r="27" spans="1:7" s="18" customFormat="1" x14ac:dyDescent="0.25"/>
    <row r="28" spans="1:7" s="18" customFormat="1" x14ac:dyDescent="0.25"/>
    <row r="29" spans="1:7" s="18" customFormat="1" x14ac:dyDescent="0.25"/>
    <row r="30" spans="1:7" s="18" customFormat="1" x14ac:dyDescent="0.25"/>
    <row r="31" spans="1:7" s="18" customFormat="1" x14ac:dyDescent="0.25"/>
    <row r="32" spans="1:7" s="18" customFormat="1" x14ac:dyDescent="0.25"/>
  </sheetData>
  <mergeCells count="5"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17" t="s">
        <v>190</v>
      </c>
      <c r="B1" s="18"/>
      <c r="C1" s="18"/>
      <c r="D1" s="18"/>
      <c r="E1" s="18"/>
      <c r="F1" s="18"/>
      <c r="G1" s="18"/>
    </row>
    <row r="2" spans="1:7" x14ac:dyDescent="0.2">
      <c r="A2" s="19" t="s">
        <v>153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x14ac:dyDescent="0.2">
      <c r="A4" s="58" t="s">
        <v>45</v>
      </c>
      <c r="B4" s="65" t="s">
        <v>176</v>
      </c>
      <c r="C4" s="65"/>
      <c r="D4" s="65"/>
      <c r="E4" s="65"/>
      <c r="F4" s="65"/>
      <c r="G4" s="65"/>
    </row>
    <row r="5" spans="1:7" x14ac:dyDescent="0.2">
      <c r="A5" s="60"/>
      <c r="B5" s="63" t="s">
        <v>165</v>
      </c>
      <c r="C5" s="63"/>
      <c r="D5" s="63" t="s">
        <v>166</v>
      </c>
      <c r="E5" s="63"/>
      <c r="F5" s="63" t="s">
        <v>167</v>
      </c>
      <c r="G5" s="63"/>
    </row>
    <row r="6" spans="1:7" x14ac:dyDescent="0.2">
      <c r="A6" s="59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</row>
    <row r="7" spans="1:7" s="3" customFormat="1" x14ac:dyDescent="0.2">
      <c r="A7" s="26" t="s">
        <v>181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</row>
    <row r="8" spans="1:7" ht="6" customHeight="1" x14ac:dyDescent="0.2">
      <c r="B8" s="34"/>
      <c r="C8" s="34"/>
      <c r="D8" s="34"/>
      <c r="E8" s="34"/>
      <c r="F8" s="34"/>
      <c r="G8" s="34"/>
    </row>
    <row r="9" spans="1:7" x14ac:dyDescent="0.2">
      <c r="A9" s="35" t="s">
        <v>182</v>
      </c>
      <c r="B9" s="36"/>
      <c r="C9" s="36"/>
      <c r="D9" s="36"/>
      <c r="E9" s="36"/>
      <c r="F9" s="36">
        <v>500000</v>
      </c>
      <c r="G9" s="36">
        <v>500000</v>
      </c>
    </row>
    <row r="10" spans="1:7" x14ac:dyDescent="0.2">
      <c r="A10" s="37" t="s">
        <v>183</v>
      </c>
      <c r="B10" s="34"/>
      <c r="C10" s="34"/>
      <c r="D10" s="34"/>
      <c r="E10" s="34"/>
      <c r="F10" s="34">
        <v>304311</v>
      </c>
      <c r="G10" s="34">
        <v>43473</v>
      </c>
    </row>
    <row r="11" spans="1:7" x14ac:dyDescent="0.2">
      <c r="A11" s="37" t="s">
        <v>184</v>
      </c>
      <c r="B11" s="34"/>
      <c r="C11" s="34"/>
      <c r="D11" s="34">
        <v>10500452</v>
      </c>
      <c r="E11" s="34">
        <v>3500150.6666666665</v>
      </c>
      <c r="F11" s="34">
        <v>12500000</v>
      </c>
      <c r="G11" s="34">
        <v>6250000</v>
      </c>
    </row>
    <row r="12" spans="1:7" ht="24" x14ac:dyDescent="0.2">
      <c r="A12" s="41" t="s">
        <v>185</v>
      </c>
      <c r="B12" s="34">
        <v>2000000</v>
      </c>
      <c r="C12" s="34">
        <v>2000000</v>
      </c>
      <c r="D12" s="34"/>
      <c r="E12" s="34"/>
      <c r="F12" s="34"/>
      <c r="G12" s="34"/>
    </row>
    <row r="13" spans="1:7" s="3" customFormat="1" x14ac:dyDescent="0.2">
      <c r="A13" s="26" t="s">
        <v>186</v>
      </c>
      <c r="B13" s="33">
        <v>2000000</v>
      </c>
      <c r="C13" s="33">
        <v>2000000</v>
      </c>
      <c r="D13" s="33">
        <v>10500452</v>
      </c>
      <c r="E13" s="33">
        <v>3500150.6666666665</v>
      </c>
      <c r="F13" s="33">
        <v>13304310.999999998</v>
      </c>
      <c r="G13" s="33">
        <v>1330431.0999999999</v>
      </c>
    </row>
    <row r="14" spans="1:7" ht="6" customHeight="1" x14ac:dyDescent="0.2">
      <c r="A14" s="18"/>
      <c r="B14" s="34"/>
      <c r="C14" s="34"/>
      <c r="D14" s="34"/>
      <c r="E14" s="34"/>
      <c r="F14" s="34"/>
      <c r="G14" s="34"/>
    </row>
    <row r="15" spans="1:7" s="3" customFormat="1" x14ac:dyDescent="0.2">
      <c r="A15" s="26" t="s">
        <v>187</v>
      </c>
      <c r="B15" s="33">
        <v>4330000</v>
      </c>
      <c r="C15" s="33">
        <v>1082500</v>
      </c>
      <c r="D15" s="33">
        <v>1596600</v>
      </c>
      <c r="E15" s="33">
        <v>532200</v>
      </c>
      <c r="F15" s="33">
        <v>2600000</v>
      </c>
      <c r="G15" s="33">
        <v>650000</v>
      </c>
    </row>
    <row r="16" spans="1:7" ht="6" customHeight="1" x14ac:dyDescent="0.2">
      <c r="B16" s="34"/>
      <c r="C16" s="34"/>
      <c r="D16" s="34"/>
      <c r="E16" s="34"/>
      <c r="F16" s="34"/>
      <c r="G16" s="34"/>
    </row>
    <row r="17" spans="1:7" ht="24" x14ac:dyDescent="0.2">
      <c r="A17" s="38" t="s">
        <v>188</v>
      </c>
      <c r="B17" s="36"/>
      <c r="C17" s="36"/>
      <c r="D17" s="36">
        <v>13000000</v>
      </c>
      <c r="E17" s="36">
        <v>13000000</v>
      </c>
      <c r="F17" s="36">
        <v>9350000</v>
      </c>
      <c r="G17" s="36">
        <v>9350000</v>
      </c>
    </row>
    <row r="18" spans="1:7" ht="24" x14ac:dyDescent="0.2">
      <c r="A18" s="41" t="s">
        <v>189</v>
      </c>
      <c r="B18" s="34"/>
      <c r="C18" s="34"/>
      <c r="D18" s="34"/>
      <c r="E18" s="34"/>
      <c r="F18" s="34">
        <v>40000000</v>
      </c>
      <c r="G18" s="34">
        <v>40000000</v>
      </c>
    </row>
    <row r="19" spans="1:7" s="17" customFormat="1" x14ac:dyDescent="0.25">
      <c r="A19" s="26" t="s">
        <v>145</v>
      </c>
      <c r="B19" s="33"/>
      <c r="C19" s="33"/>
      <c r="D19" s="33">
        <v>13000000</v>
      </c>
      <c r="E19" s="33">
        <v>13000000</v>
      </c>
      <c r="F19" s="33">
        <v>49350000</v>
      </c>
      <c r="G19" s="33">
        <v>24675000</v>
      </c>
    </row>
    <row r="20" spans="1:7" s="18" customFormat="1" ht="6" customHeight="1" x14ac:dyDescent="0.25">
      <c r="B20" s="34"/>
      <c r="C20" s="34"/>
      <c r="D20" s="34"/>
      <c r="E20" s="34"/>
      <c r="F20" s="34"/>
      <c r="G20" s="34"/>
    </row>
    <row r="21" spans="1:7" s="17" customFormat="1" x14ac:dyDescent="0.25">
      <c r="A21" s="26" t="s">
        <v>134</v>
      </c>
      <c r="B21" s="33">
        <v>6330000</v>
      </c>
      <c r="C21" s="33">
        <v>703333.33333333337</v>
      </c>
      <c r="D21" s="33">
        <v>25097052</v>
      </c>
      <c r="E21" s="33">
        <v>865415.58620689658</v>
      </c>
      <c r="F21" s="33">
        <v>65254311</v>
      </c>
      <c r="G21" s="33">
        <v>959622.2205882353</v>
      </c>
    </row>
    <row r="22" spans="1:7" s="18" customFormat="1" x14ac:dyDescent="0.25"/>
    <row r="24" spans="1:7" x14ac:dyDescent="0.2">
      <c r="A24" s="16" t="str">
        <f>MID($A$1,1,FIND(".",$A$1))&amp;" Segue"</f>
        <v>Tavola 28. Segue</v>
      </c>
    </row>
    <row r="26" spans="1:7" x14ac:dyDescent="0.2">
      <c r="A26" s="58" t="s">
        <v>45</v>
      </c>
      <c r="B26" s="65" t="s">
        <v>177</v>
      </c>
      <c r="C26" s="65"/>
      <c r="D26" s="65"/>
      <c r="E26" s="65"/>
      <c r="F26" s="65"/>
      <c r="G26" s="65"/>
    </row>
    <row r="27" spans="1:7" x14ac:dyDescent="0.2">
      <c r="A27" s="60"/>
      <c r="B27" s="63" t="s">
        <v>165</v>
      </c>
      <c r="C27" s="63"/>
      <c r="D27" s="63" t="s">
        <v>166</v>
      </c>
      <c r="E27" s="63"/>
      <c r="F27" s="63" t="s">
        <v>167</v>
      </c>
      <c r="G27" s="63"/>
    </row>
    <row r="28" spans="1:7" x14ac:dyDescent="0.2">
      <c r="A28" s="59"/>
      <c r="B28" s="20" t="s">
        <v>154</v>
      </c>
      <c r="C28" s="20" t="s">
        <v>155</v>
      </c>
      <c r="D28" s="20" t="s">
        <v>154</v>
      </c>
      <c r="E28" s="20" t="s">
        <v>155</v>
      </c>
      <c r="F28" s="20" t="s">
        <v>154</v>
      </c>
      <c r="G28" s="20" t="s">
        <v>155</v>
      </c>
    </row>
    <row r="29" spans="1:7" s="3" customFormat="1" x14ac:dyDescent="0.2">
      <c r="A29" s="26" t="s">
        <v>181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</row>
    <row r="30" spans="1:7" ht="6" customHeight="1" x14ac:dyDescent="0.2">
      <c r="B30" s="34"/>
      <c r="C30" s="34"/>
      <c r="D30" s="34"/>
      <c r="E30" s="34"/>
      <c r="F30" s="34"/>
      <c r="G30" s="34"/>
    </row>
    <row r="31" spans="1:7" x14ac:dyDescent="0.2">
      <c r="A31" s="35" t="s">
        <v>182</v>
      </c>
      <c r="B31" s="36"/>
      <c r="C31" s="36"/>
      <c r="D31" s="36">
        <v>2580000</v>
      </c>
      <c r="E31" s="36">
        <v>860000</v>
      </c>
      <c r="F31" s="36">
        <v>26000</v>
      </c>
      <c r="G31" s="36">
        <v>13000</v>
      </c>
    </row>
    <row r="32" spans="1:7" x14ac:dyDescent="0.2">
      <c r="A32" s="37" t="s">
        <v>183</v>
      </c>
      <c r="B32" s="34"/>
      <c r="C32" s="34"/>
      <c r="D32" s="34"/>
      <c r="E32" s="34"/>
      <c r="F32" s="34">
        <v>300976</v>
      </c>
      <c r="G32" s="34">
        <v>150488</v>
      </c>
    </row>
    <row r="33" spans="1:7" x14ac:dyDescent="0.2">
      <c r="A33" s="37" t="s">
        <v>184</v>
      </c>
      <c r="B33" s="34"/>
      <c r="C33" s="34"/>
      <c r="D33" s="34"/>
      <c r="E33" s="34"/>
      <c r="F33" s="34"/>
      <c r="G33" s="34"/>
    </row>
    <row r="34" spans="1:7" ht="24" x14ac:dyDescent="0.2">
      <c r="A34" s="41" t="s">
        <v>185</v>
      </c>
      <c r="B34" s="34"/>
      <c r="C34" s="34"/>
      <c r="D34" s="34">
        <v>1090000</v>
      </c>
      <c r="E34" s="34">
        <v>545000</v>
      </c>
      <c r="F34" s="34"/>
      <c r="G34" s="34"/>
    </row>
    <row r="35" spans="1:7" s="3" customFormat="1" x14ac:dyDescent="0.2">
      <c r="A35" s="26" t="s">
        <v>186</v>
      </c>
      <c r="B35" s="33"/>
      <c r="C35" s="33"/>
      <c r="D35" s="33">
        <v>3670000</v>
      </c>
      <c r="E35" s="33">
        <v>734000</v>
      </c>
      <c r="F35" s="33">
        <v>326976</v>
      </c>
      <c r="G35" s="33">
        <v>81744</v>
      </c>
    </row>
    <row r="36" spans="1:7" ht="6" customHeight="1" x14ac:dyDescent="0.2">
      <c r="A36" s="18"/>
      <c r="B36" s="34"/>
      <c r="C36" s="34"/>
      <c r="D36" s="34"/>
      <c r="E36" s="34"/>
      <c r="F36" s="34"/>
      <c r="G36" s="34"/>
    </row>
    <row r="37" spans="1:7" s="3" customFormat="1" x14ac:dyDescent="0.2">
      <c r="A37" s="26" t="s">
        <v>187</v>
      </c>
      <c r="B37" s="33"/>
      <c r="C37" s="33"/>
      <c r="D37" s="33">
        <v>4727968</v>
      </c>
      <c r="E37" s="33">
        <v>1575989.3333333333</v>
      </c>
      <c r="F37" s="33"/>
      <c r="G37" s="33"/>
    </row>
    <row r="38" spans="1:7" ht="6" customHeight="1" x14ac:dyDescent="0.2">
      <c r="B38" s="34"/>
      <c r="C38" s="34"/>
      <c r="D38" s="34"/>
      <c r="E38" s="34"/>
      <c r="F38" s="34"/>
      <c r="G38" s="34"/>
    </row>
    <row r="39" spans="1:7" ht="24" x14ac:dyDescent="0.2">
      <c r="A39" s="38" t="s">
        <v>188</v>
      </c>
      <c r="B39" s="36"/>
      <c r="C39" s="36"/>
      <c r="D39" s="36">
        <v>1000000</v>
      </c>
      <c r="E39" s="36">
        <v>1000000</v>
      </c>
      <c r="F39" s="36"/>
      <c r="G39" s="36"/>
    </row>
    <row r="40" spans="1:7" ht="24" x14ac:dyDescent="0.2">
      <c r="A40" s="41" t="s">
        <v>189</v>
      </c>
      <c r="B40" s="34">
        <v>1500000</v>
      </c>
      <c r="C40" s="34">
        <v>1500000</v>
      </c>
      <c r="D40" s="34"/>
      <c r="E40" s="34"/>
      <c r="F40" s="34">
        <v>6146000</v>
      </c>
      <c r="G40" s="34">
        <v>2048666.6666666667</v>
      </c>
    </row>
    <row r="41" spans="1:7" s="17" customFormat="1" x14ac:dyDescent="0.25">
      <c r="A41" s="26" t="s">
        <v>145</v>
      </c>
      <c r="B41" s="33">
        <v>1500000</v>
      </c>
      <c r="C41" s="33">
        <v>1500000</v>
      </c>
      <c r="D41" s="33">
        <v>1000000</v>
      </c>
      <c r="E41" s="33">
        <v>1000000</v>
      </c>
      <c r="F41" s="33">
        <v>6146000</v>
      </c>
      <c r="G41" s="33">
        <v>2048666.6666666667</v>
      </c>
    </row>
    <row r="42" spans="1:7" s="18" customFormat="1" ht="6" customHeight="1" x14ac:dyDescent="0.25">
      <c r="B42" s="34"/>
      <c r="C42" s="34"/>
      <c r="D42" s="34"/>
      <c r="E42" s="34"/>
      <c r="F42" s="34"/>
      <c r="G42" s="34"/>
    </row>
    <row r="43" spans="1:7" s="17" customFormat="1" x14ac:dyDescent="0.25">
      <c r="A43" s="26" t="s">
        <v>134</v>
      </c>
      <c r="B43" s="33">
        <v>1500000</v>
      </c>
      <c r="C43" s="33">
        <v>500000</v>
      </c>
      <c r="D43" s="33">
        <v>9397968</v>
      </c>
      <c r="E43" s="33">
        <v>348072.88888888888</v>
      </c>
      <c r="F43" s="33">
        <v>6472976</v>
      </c>
      <c r="G43" s="33">
        <v>101140.25</v>
      </c>
    </row>
    <row r="46" spans="1:7" x14ac:dyDescent="0.2">
      <c r="A46" s="16" t="str">
        <f>MID($A$1,1,FIND(".",$A$1))&amp;" Segue"</f>
        <v>Tavola 28. Segue</v>
      </c>
    </row>
    <row r="48" spans="1:7" x14ac:dyDescent="0.2">
      <c r="A48" s="58" t="s">
        <v>45</v>
      </c>
      <c r="B48" s="65" t="s">
        <v>178</v>
      </c>
      <c r="C48" s="65"/>
      <c r="D48" s="65"/>
      <c r="E48" s="65"/>
      <c r="F48" s="65"/>
      <c r="G48" s="65"/>
    </row>
    <row r="49" spans="1:7" x14ac:dyDescent="0.2">
      <c r="A49" s="60"/>
      <c r="B49" s="63" t="s">
        <v>165</v>
      </c>
      <c r="C49" s="63"/>
      <c r="D49" s="63" t="s">
        <v>166</v>
      </c>
      <c r="E49" s="63"/>
      <c r="F49" s="63" t="s">
        <v>167</v>
      </c>
      <c r="G49" s="63"/>
    </row>
    <row r="50" spans="1:7" x14ac:dyDescent="0.2">
      <c r="A50" s="59"/>
      <c r="B50" s="20" t="s">
        <v>154</v>
      </c>
      <c r="C50" s="20" t="s">
        <v>155</v>
      </c>
      <c r="D50" s="20" t="s">
        <v>154</v>
      </c>
      <c r="E50" s="20" t="s">
        <v>155</v>
      </c>
      <c r="F50" s="20" t="s">
        <v>154</v>
      </c>
      <c r="G50" s="20" t="s">
        <v>155</v>
      </c>
    </row>
    <row r="51" spans="1:7" s="3" customFormat="1" x14ac:dyDescent="0.2">
      <c r="A51" s="26" t="s">
        <v>181</v>
      </c>
      <c r="B51" s="33">
        <v>0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</row>
    <row r="52" spans="1:7" ht="6" customHeight="1" x14ac:dyDescent="0.2">
      <c r="B52" s="34"/>
      <c r="C52" s="34"/>
      <c r="D52" s="34"/>
      <c r="E52" s="34"/>
      <c r="F52" s="34"/>
      <c r="G52" s="34"/>
    </row>
    <row r="53" spans="1:7" x14ac:dyDescent="0.2">
      <c r="A53" s="35" t="s">
        <v>182</v>
      </c>
      <c r="B53" s="36"/>
      <c r="C53" s="36"/>
      <c r="D53" s="36">
        <v>12323595</v>
      </c>
      <c r="E53" s="36">
        <v>2464719</v>
      </c>
      <c r="F53" s="36">
        <v>6519884</v>
      </c>
      <c r="G53" s="36">
        <v>310470.66666666669</v>
      </c>
    </row>
    <row r="54" spans="1:7" x14ac:dyDescent="0.2">
      <c r="A54" s="37" t="s">
        <v>183</v>
      </c>
      <c r="B54" s="34"/>
      <c r="C54" s="34"/>
      <c r="D54" s="34">
        <v>6226900</v>
      </c>
      <c r="E54" s="34">
        <v>2075633.3333333335</v>
      </c>
      <c r="F54" s="34">
        <v>3772674.9999999991</v>
      </c>
      <c r="G54" s="34">
        <v>314389.58333333326</v>
      </c>
    </row>
    <row r="55" spans="1:7" x14ac:dyDescent="0.2">
      <c r="A55" s="37" t="s">
        <v>184</v>
      </c>
      <c r="B55" s="34"/>
      <c r="C55" s="34"/>
      <c r="D55" s="34">
        <v>13922218.000000002</v>
      </c>
      <c r="E55" s="34">
        <v>4640739.333333334</v>
      </c>
      <c r="F55" s="34">
        <v>24768781</v>
      </c>
      <c r="G55" s="34">
        <v>2476878.1</v>
      </c>
    </row>
    <row r="56" spans="1:7" ht="24" x14ac:dyDescent="0.2">
      <c r="A56" s="41" t="s">
        <v>185</v>
      </c>
      <c r="B56" s="34"/>
      <c r="C56" s="34"/>
      <c r="D56" s="34">
        <v>19793337</v>
      </c>
      <c r="E56" s="34">
        <v>6597779</v>
      </c>
      <c r="F56" s="34">
        <v>23845132</v>
      </c>
      <c r="G56" s="34">
        <v>2384513.2000000002</v>
      </c>
    </row>
    <row r="57" spans="1:7" s="3" customFormat="1" x14ac:dyDescent="0.2">
      <c r="A57" s="26" t="s">
        <v>186</v>
      </c>
      <c r="B57" s="33"/>
      <c r="C57" s="33"/>
      <c r="D57" s="33">
        <v>52266050</v>
      </c>
      <c r="E57" s="33">
        <v>3733289.2857142854</v>
      </c>
      <c r="F57" s="33">
        <v>58906472.000000022</v>
      </c>
      <c r="G57" s="33">
        <v>1111442.8679245287</v>
      </c>
    </row>
    <row r="58" spans="1:7" ht="6" customHeight="1" x14ac:dyDescent="0.2">
      <c r="A58" s="18"/>
      <c r="B58" s="34"/>
      <c r="C58" s="34"/>
      <c r="D58" s="34"/>
      <c r="E58" s="34"/>
      <c r="F58" s="34"/>
      <c r="G58" s="34"/>
    </row>
    <row r="59" spans="1:7" s="3" customFormat="1" x14ac:dyDescent="0.2">
      <c r="A59" s="26" t="s">
        <v>187</v>
      </c>
      <c r="B59" s="33"/>
      <c r="C59" s="33"/>
      <c r="D59" s="33">
        <v>88400</v>
      </c>
      <c r="E59" s="33">
        <v>44200</v>
      </c>
      <c r="F59" s="33">
        <v>10347380</v>
      </c>
      <c r="G59" s="33">
        <v>1478197.142857143</v>
      </c>
    </row>
    <row r="60" spans="1:7" ht="6" customHeight="1" x14ac:dyDescent="0.2">
      <c r="B60" s="34"/>
      <c r="C60" s="34"/>
      <c r="D60" s="34"/>
      <c r="E60" s="34"/>
      <c r="F60" s="34"/>
      <c r="G60" s="34"/>
    </row>
    <row r="61" spans="1:7" ht="24" x14ac:dyDescent="0.2">
      <c r="A61" s="38" t="s">
        <v>188</v>
      </c>
      <c r="B61" s="36"/>
      <c r="C61" s="36"/>
      <c r="D61" s="36"/>
      <c r="E61" s="36"/>
      <c r="F61" s="36">
        <v>420637</v>
      </c>
      <c r="G61" s="36">
        <v>140212.33333333334</v>
      </c>
    </row>
    <row r="62" spans="1:7" ht="24" x14ac:dyDescent="0.2">
      <c r="A62" s="41" t="s">
        <v>189</v>
      </c>
      <c r="B62" s="34"/>
      <c r="C62" s="34"/>
      <c r="D62" s="34">
        <v>3738082</v>
      </c>
      <c r="E62" s="34">
        <v>373808.2</v>
      </c>
      <c r="F62" s="34">
        <v>6921187.9999999991</v>
      </c>
      <c r="G62" s="34">
        <v>230706.26666666663</v>
      </c>
    </row>
    <row r="63" spans="1:7" s="17" customFormat="1" x14ac:dyDescent="0.25">
      <c r="A63" s="26" t="s">
        <v>145</v>
      </c>
      <c r="B63" s="33"/>
      <c r="C63" s="33"/>
      <c r="D63" s="33">
        <v>3738082</v>
      </c>
      <c r="E63" s="33">
        <v>373808.2</v>
      </c>
      <c r="F63" s="33">
        <v>7341824.9999999981</v>
      </c>
      <c r="G63" s="33">
        <v>222479.54545454541</v>
      </c>
    </row>
    <row r="64" spans="1:7" s="18" customFormat="1" ht="6" customHeight="1" x14ac:dyDescent="0.25">
      <c r="B64" s="34"/>
      <c r="C64" s="34"/>
      <c r="D64" s="34"/>
      <c r="E64" s="34"/>
      <c r="F64" s="34"/>
      <c r="G64" s="34"/>
    </row>
    <row r="65" spans="1:7" s="17" customFormat="1" x14ac:dyDescent="0.25">
      <c r="A65" s="26" t="s">
        <v>134</v>
      </c>
      <c r="B65" s="33">
        <v>0</v>
      </c>
      <c r="C65" s="33">
        <v>0</v>
      </c>
      <c r="D65" s="33">
        <v>56092531.999999985</v>
      </c>
      <c r="E65" s="33">
        <v>934875.53333333309</v>
      </c>
      <c r="F65" s="33">
        <v>76595677.00000003</v>
      </c>
      <c r="G65" s="33">
        <v>269703.08802816912</v>
      </c>
    </row>
    <row r="68" spans="1:7" x14ac:dyDescent="0.2">
      <c r="A68" s="16" t="str">
        <f>MID($A$1,1,FIND(".",$A$1))&amp;" Segue"</f>
        <v>Tavola 28. Segue</v>
      </c>
    </row>
    <row r="70" spans="1:7" x14ac:dyDescent="0.2">
      <c r="A70" s="58" t="s">
        <v>45</v>
      </c>
      <c r="B70" s="65" t="s">
        <v>179</v>
      </c>
      <c r="C70" s="65"/>
      <c r="D70" s="65"/>
      <c r="E70" s="65"/>
      <c r="F70" s="65"/>
      <c r="G70" s="65"/>
    </row>
    <row r="71" spans="1:7" x14ac:dyDescent="0.2">
      <c r="A71" s="60"/>
      <c r="B71" s="63" t="s">
        <v>165</v>
      </c>
      <c r="C71" s="63"/>
      <c r="D71" s="63" t="s">
        <v>166</v>
      </c>
      <c r="E71" s="63"/>
      <c r="F71" s="63" t="s">
        <v>167</v>
      </c>
      <c r="G71" s="63"/>
    </row>
    <row r="72" spans="1:7" x14ac:dyDescent="0.2">
      <c r="A72" s="59"/>
      <c r="B72" s="20" t="s">
        <v>154</v>
      </c>
      <c r="C72" s="20" t="s">
        <v>155</v>
      </c>
      <c r="D72" s="20" t="s">
        <v>154</v>
      </c>
      <c r="E72" s="20" t="s">
        <v>155</v>
      </c>
      <c r="F72" s="20" t="s">
        <v>154</v>
      </c>
      <c r="G72" s="20" t="s">
        <v>155</v>
      </c>
    </row>
    <row r="73" spans="1:7" s="3" customFormat="1" x14ac:dyDescent="0.2">
      <c r="A73" s="26" t="s">
        <v>181</v>
      </c>
      <c r="B73" s="33">
        <v>0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</row>
    <row r="74" spans="1:7" ht="6" customHeight="1" x14ac:dyDescent="0.2">
      <c r="B74" s="34"/>
      <c r="C74" s="34"/>
      <c r="D74" s="34"/>
      <c r="E74" s="34"/>
      <c r="F74" s="34"/>
      <c r="G74" s="34"/>
    </row>
    <row r="75" spans="1:7" x14ac:dyDescent="0.2">
      <c r="A75" s="35" t="s">
        <v>182</v>
      </c>
      <c r="B75" s="36"/>
      <c r="C75" s="36"/>
      <c r="D75" s="36">
        <v>5435439</v>
      </c>
      <c r="E75" s="36">
        <v>2717719.5</v>
      </c>
      <c r="F75" s="36">
        <v>2272069</v>
      </c>
      <c r="G75" s="36">
        <v>454413.8</v>
      </c>
    </row>
    <row r="76" spans="1:7" x14ac:dyDescent="0.2">
      <c r="A76" s="37" t="s">
        <v>183</v>
      </c>
      <c r="B76" s="34"/>
      <c r="C76" s="34"/>
      <c r="D76" s="34">
        <v>30564999.999999996</v>
      </c>
      <c r="E76" s="34">
        <v>7641249.9999999991</v>
      </c>
      <c r="F76" s="34">
        <v>4800000</v>
      </c>
      <c r="G76" s="34">
        <v>2400000</v>
      </c>
    </row>
    <row r="77" spans="1:7" x14ac:dyDescent="0.2">
      <c r="A77" s="37" t="s">
        <v>184</v>
      </c>
      <c r="B77" s="34"/>
      <c r="C77" s="34"/>
      <c r="D77" s="34"/>
      <c r="E77" s="34"/>
      <c r="F77" s="34">
        <v>6250000</v>
      </c>
      <c r="G77" s="34">
        <v>2083333.3333333333</v>
      </c>
    </row>
    <row r="78" spans="1:7" ht="24" x14ac:dyDescent="0.2">
      <c r="A78" s="41" t="s">
        <v>185</v>
      </c>
      <c r="B78" s="34"/>
      <c r="C78" s="34"/>
      <c r="D78" s="34"/>
      <c r="E78" s="34"/>
      <c r="F78" s="34">
        <v>160000</v>
      </c>
      <c r="G78" s="34">
        <v>160000</v>
      </c>
    </row>
    <row r="79" spans="1:7" s="3" customFormat="1" x14ac:dyDescent="0.2">
      <c r="A79" s="26" t="s">
        <v>186</v>
      </c>
      <c r="B79" s="33"/>
      <c r="C79" s="33"/>
      <c r="D79" s="33">
        <v>36000439</v>
      </c>
      <c r="E79" s="33">
        <v>6000073.166666666</v>
      </c>
      <c r="F79" s="33">
        <v>13482068.999999998</v>
      </c>
      <c r="G79" s="33">
        <v>1225642.6363636362</v>
      </c>
    </row>
    <row r="80" spans="1:7" ht="6" customHeight="1" x14ac:dyDescent="0.2">
      <c r="A80" s="18"/>
      <c r="B80" s="34"/>
      <c r="C80" s="34"/>
      <c r="D80" s="34"/>
      <c r="E80" s="34"/>
      <c r="F80" s="34"/>
      <c r="G80" s="34"/>
    </row>
    <row r="81" spans="1:7" s="3" customFormat="1" x14ac:dyDescent="0.2">
      <c r="A81" s="26" t="s">
        <v>187</v>
      </c>
      <c r="B81" s="33"/>
      <c r="C81" s="33"/>
      <c r="D81" s="33"/>
      <c r="E81" s="33"/>
      <c r="F81" s="33"/>
      <c r="G81" s="33"/>
    </row>
    <row r="82" spans="1:7" ht="6" customHeight="1" x14ac:dyDescent="0.2">
      <c r="B82" s="34"/>
      <c r="C82" s="34"/>
      <c r="D82" s="34"/>
      <c r="E82" s="34"/>
      <c r="F82" s="34"/>
      <c r="G82" s="34"/>
    </row>
    <row r="83" spans="1:7" ht="24" x14ac:dyDescent="0.2">
      <c r="A83" s="38" t="s">
        <v>188</v>
      </c>
      <c r="B83" s="36"/>
      <c r="C83" s="36"/>
      <c r="D83" s="36"/>
      <c r="E83" s="36"/>
      <c r="F83" s="36"/>
      <c r="G83" s="36"/>
    </row>
    <row r="84" spans="1:7" ht="24" x14ac:dyDescent="0.2">
      <c r="A84" s="41" t="s">
        <v>189</v>
      </c>
      <c r="B84" s="34"/>
      <c r="C84" s="34"/>
      <c r="D84" s="34"/>
      <c r="E84" s="34"/>
      <c r="F84" s="34">
        <v>6317955.9999999991</v>
      </c>
      <c r="G84" s="34">
        <v>2105985.333333333</v>
      </c>
    </row>
    <row r="85" spans="1:7" s="17" customFormat="1" x14ac:dyDescent="0.25">
      <c r="A85" s="26" t="s">
        <v>145</v>
      </c>
      <c r="B85" s="33"/>
      <c r="C85" s="33"/>
      <c r="D85" s="33"/>
      <c r="E85" s="33"/>
      <c r="F85" s="33">
        <v>6317955.9999999991</v>
      </c>
      <c r="G85" s="33">
        <v>2105985.333333333</v>
      </c>
    </row>
    <row r="86" spans="1:7" s="18" customFormat="1" ht="6" customHeight="1" x14ac:dyDescent="0.25">
      <c r="B86" s="34"/>
      <c r="C86" s="34"/>
      <c r="D86" s="34"/>
      <c r="E86" s="34"/>
      <c r="F86" s="34"/>
      <c r="G86" s="34"/>
    </row>
    <row r="87" spans="1:7" s="17" customFormat="1" x14ac:dyDescent="0.25">
      <c r="A87" s="26" t="s">
        <v>134</v>
      </c>
      <c r="B87" s="33">
        <v>0</v>
      </c>
      <c r="C87" s="33">
        <v>0</v>
      </c>
      <c r="D87" s="33">
        <v>36000439.000000015</v>
      </c>
      <c r="E87" s="33">
        <v>734702.8367346942</v>
      </c>
      <c r="F87" s="33">
        <v>19800025.000000007</v>
      </c>
      <c r="G87" s="33">
        <v>212903.49462365601</v>
      </c>
    </row>
    <row r="89" spans="1:7" x14ac:dyDescent="0.2">
      <c r="G89" s="14" t="s">
        <v>267</v>
      </c>
    </row>
  </sheetData>
  <mergeCells count="20">
    <mergeCell ref="A48:A50"/>
    <mergeCell ref="B48:G48"/>
    <mergeCell ref="B49:C49"/>
    <mergeCell ref="D49:E49"/>
    <mergeCell ref="F49:G49"/>
    <mergeCell ref="A70:A72"/>
    <mergeCell ref="B70:G70"/>
    <mergeCell ref="B71:C71"/>
    <mergeCell ref="D71:E71"/>
    <mergeCell ref="F71:G71"/>
    <mergeCell ref="A4:A6"/>
    <mergeCell ref="B4:G4"/>
    <mergeCell ref="B5:C5"/>
    <mergeCell ref="D5:E5"/>
    <mergeCell ref="F5:G5"/>
    <mergeCell ref="A26:A28"/>
    <mergeCell ref="B26:G26"/>
    <mergeCell ref="B27:C27"/>
    <mergeCell ref="D27:E27"/>
    <mergeCell ref="F27:G27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88</v>
      </c>
    </row>
    <row r="2" spans="1:11" x14ac:dyDescent="0.2">
      <c r="A2" s="5" t="s">
        <v>44</v>
      </c>
    </row>
    <row r="3" spans="1:11" ht="6" customHeight="1" x14ac:dyDescent="0.2"/>
    <row r="4" spans="1:11" x14ac:dyDescent="0.2">
      <c r="A4" s="58" t="s">
        <v>45</v>
      </c>
      <c r="B4" s="57" t="s">
        <v>46</v>
      </c>
      <c r="C4" s="57"/>
      <c r="D4" s="57" t="s">
        <v>47</v>
      </c>
      <c r="E4" s="57"/>
      <c r="F4" s="57" t="s">
        <v>48</v>
      </c>
      <c r="G4" s="57"/>
      <c r="H4" s="57" t="s">
        <v>49</v>
      </c>
      <c r="I4" s="57"/>
      <c r="J4" s="57" t="s">
        <v>50</v>
      </c>
      <c r="K4" s="57"/>
    </row>
    <row r="5" spans="1:11" x14ac:dyDescent="0.2">
      <c r="A5" s="59"/>
      <c r="B5" s="6" t="s">
        <v>51</v>
      </c>
      <c r="C5" s="6" t="s">
        <v>52</v>
      </c>
      <c r="D5" s="6" t="s">
        <v>51</v>
      </c>
      <c r="E5" s="6" t="s">
        <v>52</v>
      </c>
      <c r="F5" s="6" t="s">
        <v>51</v>
      </c>
      <c r="G5" s="6" t="s">
        <v>52</v>
      </c>
      <c r="H5" s="6" t="s">
        <v>51</v>
      </c>
      <c r="I5" s="6" t="s">
        <v>52</v>
      </c>
      <c r="J5" s="6" t="s">
        <v>51</v>
      </c>
      <c r="K5" s="6" t="s">
        <v>52</v>
      </c>
    </row>
    <row r="6" spans="1:11" x14ac:dyDescent="0.2">
      <c r="A6" s="7" t="s">
        <v>53</v>
      </c>
      <c r="B6" s="8">
        <v>2</v>
      </c>
      <c r="C6" s="9">
        <v>6.7</v>
      </c>
      <c r="D6" s="8">
        <v>9</v>
      </c>
      <c r="E6" s="9">
        <v>30</v>
      </c>
      <c r="F6" s="8">
        <v>11</v>
      </c>
      <c r="G6" s="9">
        <v>36.700000000000003</v>
      </c>
      <c r="H6" s="8">
        <v>19</v>
      </c>
      <c r="I6" s="9">
        <v>63.3</v>
      </c>
      <c r="J6" s="8">
        <v>30</v>
      </c>
      <c r="K6" s="9">
        <v>100</v>
      </c>
    </row>
    <row r="7" spans="1:11" x14ac:dyDescent="0.2">
      <c r="A7" s="10" t="s">
        <v>54</v>
      </c>
      <c r="B7" s="4">
        <v>1</v>
      </c>
      <c r="C7" s="11">
        <v>8.3000000000000007</v>
      </c>
      <c r="D7" s="4">
        <v>7</v>
      </c>
      <c r="E7" s="11">
        <v>58.3</v>
      </c>
      <c r="F7" s="4">
        <v>8</v>
      </c>
      <c r="G7" s="11">
        <v>66.7</v>
      </c>
      <c r="H7" s="4">
        <v>4</v>
      </c>
      <c r="I7" s="11">
        <v>33.300000000000004</v>
      </c>
      <c r="J7" s="4">
        <v>12</v>
      </c>
      <c r="K7" s="11">
        <v>100</v>
      </c>
    </row>
    <row r="8" spans="1:11" x14ac:dyDescent="0.2">
      <c r="A8" s="10" t="s">
        <v>55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26</v>
      </c>
      <c r="I8" s="11">
        <v>100</v>
      </c>
      <c r="J8" s="4">
        <v>26</v>
      </c>
      <c r="K8" s="11">
        <v>100</v>
      </c>
    </row>
    <row r="9" spans="1:11" x14ac:dyDescent="0.2">
      <c r="A9" s="10" t="s">
        <v>56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16</v>
      </c>
      <c r="I9" s="11">
        <v>100</v>
      </c>
      <c r="J9" s="4">
        <v>16</v>
      </c>
      <c r="K9" s="11">
        <v>100</v>
      </c>
    </row>
    <row r="10" spans="1:11" x14ac:dyDescent="0.2">
      <c r="A10" s="10" t="s">
        <v>57</v>
      </c>
      <c r="B10" s="4">
        <v>0</v>
      </c>
      <c r="C10" s="11">
        <v>0</v>
      </c>
      <c r="D10" s="4">
        <v>12</v>
      </c>
      <c r="E10" s="11">
        <v>60</v>
      </c>
      <c r="F10" s="4">
        <v>12</v>
      </c>
      <c r="G10" s="11">
        <v>60</v>
      </c>
      <c r="H10" s="4">
        <v>8</v>
      </c>
      <c r="I10" s="11">
        <v>40</v>
      </c>
      <c r="J10" s="4">
        <v>20</v>
      </c>
      <c r="K10" s="11">
        <v>100</v>
      </c>
    </row>
    <row r="11" spans="1:11" s="3" customFormat="1" x14ac:dyDescent="0.2">
      <c r="A11" s="12" t="s">
        <v>58</v>
      </c>
      <c r="B11" s="12">
        <v>3</v>
      </c>
      <c r="C11" s="13">
        <v>2.9000000000000004</v>
      </c>
      <c r="D11" s="12">
        <v>28</v>
      </c>
      <c r="E11" s="13">
        <v>26.900000000000002</v>
      </c>
      <c r="F11" s="12">
        <v>31</v>
      </c>
      <c r="G11" s="13">
        <v>29.799999999999997</v>
      </c>
      <c r="H11" s="12">
        <v>73</v>
      </c>
      <c r="I11" s="13">
        <v>70.199999999999989</v>
      </c>
      <c r="J11" s="12">
        <v>104</v>
      </c>
      <c r="K11" s="13">
        <v>100</v>
      </c>
    </row>
    <row r="12" spans="1:11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  <c r="H12" s="4" t="s">
        <v>59</v>
      </c>
      <c r="I12" s="11" t="s">
        <v>59</v>
      </c>
      <c r="J12" s="4" t="s">
        <v>59</v>
      </c>
      <c r="K12" s="11" t="s">
        <v>59</v>
      </c>
    </row>
    <row r="13" spans="1:11" x14ac:dyDescent="0.2">
      <c r="A13" s="7" t="s">
        <v>60</v>
      </c>
      <c r="B13" s="8">
        <v>0</v>
      </c>
      <c r="C13" s="9">
        <v>0</v>
      </c>
      <c r="D13" s="8">
        <v>4</v>
      </c>
      <c r="E13" s="9">
        <v>9.8000000000000007</v>
      </c>
      <c r="F13" s="8">
        <v>4</v>
      </c>
      <c r="G13" s="9">
        <v>9.8000000000000007</v>
      </c>
      <c r="H13" s="8">
        <v>37</v>
      </c>
      <c r="I13" s="9">
        <v>90.2</v>
      </c>
      <c r="J13" s="8">
        <v>41</v>
      </c>
      <c r="K13" s="9">
        <v>100</v>
      </c>
    </row>
    <row r="14" spans="1:11" x14ac:dyDescent="0.2">
      <c r="A14" s="10" t="s">
        <v>61</v>
      </c>
      <c r="B14" s="4">
        <v>14</v>
      </c>
      <c r="C14" s="11">
        <v>29.2</v>
      </c>
      <c r="D14" s="4">
        <v>12</v>
      </c>
      <c r="E14" s="11">
        <v>25</v>
      </c>
      <c r="F14" s="4">
        <v>26</v>
      </c>
      <c r="G14" s="11">
        <v>54.2</v>
      </c>
      <c r="H14" s="4">
        <v>22</v>
      </c>
      <c r="I14" s="11">
        <v>45.800000000000004</v>
      </c>
      <c r="J14" s="4">
        <v>48</v>
      </c>
      <c r="K14" s="11">
        <v>100</v>
      </c>
    </row>
    <row r="15" spans="1:11" x14ac:dyDescent="0.2">
      <c r="A15" s="10" t="s">
        <v>62</v>
      </c>
      <c r="B15" s="4">
        <v>6</v>
      </c>
      <c r="C15" s="11">
        <v>10.5</v>
      </c>
      <c r="D15" s="4">
        <v>27</v>
      </c>
      <c r="E15" s="11">
        <v>47.4</v>
      </c>
      <c r="F15" s="4">
        <v>33</v>
      </c>
      <c r="G15" s="11">
        <v>57.9</v>
      </c>
      <c r="H15" s="4">
        <v>24</v>
      </c>
      <c r="I15" s="11">
        <v>42.1</v>
      </c>
      <c r="J15" s="4">
        <v>57</v>
      </c>
      <c r="K15" s="11">
        <v>100</v>
      </c>
    </row>
    <row r="16" spans="1:11" s="3" customFormat="1" x14ac:dyDescent="0.2">
      <c r="A16" s="12" t="s">
        <v>63</v>
      </c>
      <c r="B16" s="12">
        <v>20</v>
      </c>
      <c r="C16" s="13">
        <v>13.700000000000001</v>
      </c>
      <c r="D16" s="12">
        <v>43</v>
      </c>
      <c r="E16" s="13">
        <v>29.5</v>
      </c>
      <c r="F16" s="12">
        <v>63</v>
      </c>
      <c r="G16" s="13">
        <v>43.2</v>
      </c>
      <c r="H16" s="12">
        <v>83</v>
      </c>
      <c r="I16" s="13">
        <v>56.8</v>
      </c>
      <c r="J16" s="12">
        <v>146</v>
      </c>
      <c r="K16" s="13">
        <v>100</v>
      </c>
    </row>
    <row r="17" spans="1:11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  <c r="H17" s="4" t="s">
        <v>59</v>
      </c>
      <c r="I17" s="11" t="s">
        <v>59</v>
      </c>
      <c r="J17" s="4" t="s">
        <v>59</v>
      </c>
      <c r="K17" s="11" t="s">
        <v>59</v>
      </c>
    </row>
    <row r="18" spans="1:11" x14ac:dyDescent="0.2">
      <c r="A18" s="7" t="s">
        <v>64</v>
      </c>
      <c r="B18" s="8">
        <v>1</v>
      </c>
      <c r="C18" s="9">
        <v>2.2999999999999998</v>
      </c>
      <c r="D18" s="8">
        <v>2</v>
      </c>
      <c r="E18" s="9">
        <v>4.7</v>
      </c>
      <c r="F18" s="8">
        <v>3</v>
      </c>
      <c r="G18" s="9">
        <v>7.0000000000000009</v>
      </c>
      <c r="H18" s="8">
        <v>40</v>
      </c>
      <c r="I18" s="9">
        <v>93</v>
      </c>
      <c r="J18" s="8">
        <v>43</v>
      </c>
      <c r="K18" s="9">
        <v>100</v>
      </c>
    </row>
    <row r="19" spans="1:11" x14ac:dyDescent="0.2">
      <c r="A19" s="10" t="s">
        <v>65</v>
      </c>
      <c r="B19" s="4">
        <v>3</v>
      </c>
      <c r="C19" s="11">
        <v>8.7999999999999989</v>
      </c>
      <c r="D19" s="4">
        <v>3</v>
      </c>
      <c r="E19" s="11">
        <v>8.7999999999999989</v>
      </c>
      <c r="F19" s="4">
        <v>6</v>
      </c>
      <c r="G19" s="11">
        <v>17.599999999999998</v>
      </c>
      <c r="H19" s="4">
        <v>28</v>
      </c>
      <c r="I19" s="11">
        <v>82.399999999999991</v>
      </c>
      <c r="J19" s="4">
        <v>34</v>
      </c>
      <c r="K19" s="11">
        <v>100</v>
      </c>
    </row>
    <row r="20" spans="1:11" x14ac:dyDescent="0.2">
      <c r="A20" s="10" t="s">
        <v>66</v>
      </c>
      <c r="B20" s="4">
        <v>1</v>
      </c>
      <c r="C20" s="11">
        <v>1.6</v>
      </c>
      <c r="D20" s="4">
        <v>12</v>
      </c>
      <c r="E20" s="11">
        <v>19</v>
      </c>
      <c r="F20" s="4">
        <v>13</v>
      </c>
      <c r="G20" s="11">
        <v>20.599999999999998</v>
      </c>
      <c r="H20" s="4">
        <v>50</v>
      </c>
      <c r="I20" s="11">
        <v>79.400000000000006</v>
      </c>
      <c r="J20" s="4">
        <v>63</v>
      </c>
      <c r="K20" s="11">
        <v>100</v>
      </c>
    </row>
    <row r="21" spans="1:11" x14ac:dyDescent="0.2">
      <c r="A21" s="10" t="s">
        <v>67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25</v>
      </c>
      <c r="I21" s="11">
        <v>100</v>
      </c>
      <c r="J21" s="4">
        <v>25</v>
      </c>
      <c r="K21" s="11">
        <v>100</v>
      </c>
    </row>
    <row r="22" spans="1:11" x14ac:dyDescent="0.2">
      <c r="A22" s="10" t="s">
        <v>68</v>
      </c>
      <c r="B22" s="4">
        <v>0</v>
      </c>
      <c r="C22" s="11">
        <v>0</v>
      </c>
      <c r="D22" s="4">
        <v>2</v>
      </c>
      <c r="E22" s="11">
        <v>10.5</v>
      </c>
      <c r="F22" s="4">
        <v>2</v>
      </c>
      <c r="G22" s="11">
        <v>10.5</v>
      </c>
      <c r="H22" s="4">
        <v>17</v>
      </c>
      <c r="I22" s="11">
        <v>89.5</v>
      </c>
      <c r="J22" s="4">
        <v>19</v>
      </c>
      <c r="K22" s="11">
        <v>100</v>
      </c>
    </row>
    <row r="23" spans="1:11" x14ac:dyDescent="0.2">
      <c r="A23" s="10" t="s">
        <v>69</v>
      </c>
      <c r="B23" s="4">
        <v>0</v>
      </c>
      <c r="C23" s="11">
        <v>0</v>
      </c>
      <c r="D23" s="4">
        <v>9</v>
      </c>
      <c r="E23" s="11">
        <v>45</v>
      </c>
      <c r="F23" s="4">
        <v>9</v>
      </c>
      <c r="G23" s="11">
        <v>45</v>
      </c>
      <c r="H23" s="4">
        <v>11</v>
      </c>
      <c r="I23" s="11">
        <v>55.000000000000007</v>
      </c>
      <c r="J23" s="4">
        <v>20</v>
      </c>
      <c r="K23" s="11">
        <v>100</v>
      </c>
    </row>
    <row r="24" spans="1:11" x14ac:dyDescent="0.2">
      <c r="A24" s="10" t="s">
        <v>70</v>
      </c>
      <c r="B24" s="4">
        <v>0</v>
      </c>
      <c r="C24" s="11">
        <v>0</v>
      </c>
      <c r="D24" s="4">
        <v>6</v>
      </c>
      <c r="E24" s="11">
        <v>14.6</v>
      </c>
      <c r="F24" s="4">
        <v>6</v>
      </c>
      <c r="G24" s="11">
        <v>14.6</v>
      </c>
      <c r="H24" s="4">
        <v>35</v>
      </c>
      <c r="I24" s="11">
        <v>85.399999999999991</v>
      </c>
      <c r="J24" s="4">
        <v>41</v>
      </c>
      <c r="K24" s="11">
        <v>100</v>
      </c>
    </row>
    <row r="25" spans="1:11" x14ac:dyDescent="0.2">
      <c r="A25" s="10" t="s">
        <v>71</v>
      </c>
      <c r="B25" s="4">
        <v>0</v>
      </c>
      <c r="C25" s="11">
        <v>0</v>
      </c>
      <c r="D25" s="4">
        <v>9</v>
      </c>
      <c r="E25" s="11">
        <v>26.5</v>
      </c>
      <c r="F25" s="4">
        <v>9</v>
      </c>
      <c r="G25" s="11">
        <v>26.5</v>
      </c>
      <c r="H25" s="4">
        <v>25</v>
      </c>
      <c r="I25" s="11">
        <v>73.5</v>
      </c>
      <c r="J25" s="4">
        <v>34</v>
      </c>
      <c r="K25" s="11">
        <v>100</v>
      </c>
    </row>
    <row r="26" spans="1:11" x14ac:dyDescent="0.2">
      <c r="A26" s="10" t="s">
        <v>72</v>
      </c>
      <c r="B26" s="4">
        <v>0</v>
      </c>
      <c r="C26" s="11">
        <v>0</v>
      </c>
      <c r="D26" s="4">
        <v>1</v>
      </c>
      <c r="E26" s="11">
        <v>7.7</v>
      </c>
      <c r="F26" s="4">
        <v>1</v>
      </c>
      <c r="G26" s="11">
        <v>7.7</v>
      </c>
      <c r="H26" s="4">
        <v>12</v>
      </c>
      <c r="I26" s="11">
        <v>92.300000000000011</v>
      </c>
      <c r="J26" s="4">
        <v>13</v>
      </c>
      <c r="K26" s="11">
        <v>100</v>
      </c>
    </row>
    <row r="27" spans="1:11" x14ac:dyDescent="0.2">
      <c r="A27" s="10" t="s">
        <v>73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9</v>
      </c>
      <c r="I27" s="11">
        <v>100</v>
      </c>
      <c r="J27" s="4">
        <v>9</v>
      </c>
      <c r="K27" s="11">
        <v>100</v>
      </c>
    </row>
    <row r="28" spans="1:11" x14ac:dyDescent="0.2">
      <c r="A28" s="10" t="s">
        <v>74</v>
      </c>
      <c r="B28" s="4">
        <v>0</v>
      </c>
      <c r="C28" s="11">
        <v>0</v>
      </c>
      <c r="D28" s="4">
        <v>16</v>
      </c>
      <c r="E28" s="11">
        <v>37.200000000000003</v>
      </c>
      <c r="F28" s="4">
        <v>16</v>
      </c>
      <c r="G28" s="11">
        <v>37.200000000000003</v>
      </c>
      <c r="H28" s="4">
        <v>27</v>
      </c>
      <c r="I28" s="11">
        <v>62.8</v>
      </c>
      <c r="J28" s="4">
        <v>43</v>
      </c>
      <c r="K28" s="11">
        <v>100</v>
      </c>
    </row>
    <row r="29" spans="1:11" x14ac:dyDescent="0.2">
      <c r="A29" s="10" t="s">
        <v>75</v>
      </c>
      <c r="B29" s="4">
        <v>3</v>
      </c>
      <c r="C29" s="11">
        <v>15.8</v>
      </c>
      <c r="D29" s="4">
        <v>3</v>
      </c>
      <c r="E29" s="11">
        <v>15.8</v>
      </c>
      <c r="F29" s="4">
        <v>6</v>
      </c>
      <c r="G29" s="11">
        <v>31.6</v>
      </c>
      <c r="H29" s="4">
        <v>13</v>
      </c>
      <c r="I29" s="11">
        <v>68.400000000000006</v>
      </c>
      <c r="J29" s="4">
        <v>19</v>
      </c>
      <c r="K29" s="11">
        <v>100</v>
      </c>
    </row>
    <row r="30" spans="1:11" x14ac:dyDescent="0.2">
      <c r="A30" s="10" t="s">
        <v>76</v>
      </c>
      <c r="B30" s="4">
        <v>2</v>
      </c>
      <c r="C30" s="11">
        <v>5.7</v>
      </c>
      <c r="D30" s="4">
        <v>14</v>
      </c>
      <c r="E30" s="11">
        <v>40</v>
      </c>
      <c r="F30" s="4">
        <v>16</v>
      </c>
      <c r="G30" s="11">
        <v>45.7</v>
      </c>
      <c r="H30" s="4">
        <v>19</v>
      </c>
      <c r="I30" s="11">
        <v>54.300000000000004</v>
      </c>
      <c r="J30" s="4">
        <v>35</v>
      </c>
      <c r="K30" s="11">
        <v>100</v>
      </c>
    </row>
    <row r="31" spans="1:11" s="3" customFormat="1" x14ac:dyDescent="0.2">
      <c r="A31" s="12" t="s">
        <v>77</v>
      </c>
      <c r="B31" s="12">
        <v>10</v>
      </c>
      <c r="C31" s="13">
        <v>2.5</v>
      </c>
      <c r="D31" s="12">
        <v>77</v>
      </c>
      <c r="E31" s="13">
        <v>19.3</v>
      </c>
      <c r="F31" s="12">
        <v>87</v>
      </c>
      <c r="G31" s="13">
        <v>21.9</v>
      </c>
      <c r="H31" s="12">
        <v>311</v>
      </c>
      <c r="I31" s="13">
        <v>78.100000000000009</v>
      </c>
      <c r="J31" s="12">
        <v>398</v>
      </c>
      <c r="K31" s="13">
        <v>100</v>
      </c>
    </row>
    <row r="32" spans="1:11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  <c r="H32" s="4" t="s">
        <v>59</v>
      </c>
      <c r="I32" s="11" t="s">
        <v>59</v>
      </c>
      <c r="J32" s="4" t="s">
        <v>59</v>
      </c>
      <c r="K32" s="11" t="s">
        <v>59</v>
      </c>
    </row>
    <row r="33" spans="1:11" x14ac:dyDescent="0.2">
      <c r="A33" s="7" t="s">
        <v>78</v>
      </c>
      <c r="B33" s="8">
        <v>0</v>
      </c>
      <c r="C33" s="9">
        <v>0</v>
      </c>
      <c r="D33" s="8">
        <v>0</v>
      </c>
      <c r="E33" s="9">
        <v>0</v>
      </c>
      <c r="F33" s="8">
        <v>0</v>
      </c>
      <c r="G33" s="9">
        <v>0</v>
      </c>
      <c r="H33" s="8">
        <v>16</v>
      </c>
      <c r="I33" s="9">
        <v>100</v>
      </c>
      <c r="J33" s="8">
        <v>16</v>
      </c>
      <c r="K33" s="9">
        <v>100</v>
      </c>
    </row>
    <row r="34" spans="1:11" x14ac:dyDescent="0.2">
      <c r="A34" s="10" t="s">
        <v>79</v>
      </c>
      <c r="B34" s="4">
        <v>2</v>
      </c>
      <c r="C34" s="11">
        <v>11.1</v>
      </c>
      <c r="D34" s="4">
        <v>0</v>
      </c>
      <c r="E34" s="11">
        <v>0</v>
      </c>
      <c r="F34" s="4">
        <v>2</v>
      </c>
      <c r="G34" s="11">
        <v>11.1</v>
      </c>
      <c r="H34" s="4">
        <v>16</v>
      </c>
      <c r="I34" s="11">
        <v>88.9</v>
      </c>
      <c r="J34" s="4">
        <v>18</v>
      </c>
      <c r="K34" s="11">
        <v>100</v>
      </c>
    </row>
    <row r="35" spans="1:11" x14ac:dyDescent="0.2">
      <c r="A35" s="10" t="s">
        <v>80</v>
      </c>
      <c r="B35" s="4">
        <v>1</v>
      </c>
      <c r="C35" s="11">
        <v>5.3</v>
      </c>
      <c r="D35" s="4">
        <v>10</v>
      </c>
      <c r="E35" s="11">
        <v>52.6</v>
      </c>
      <c r="F35" s="4">
        <v>11</v>
      </c>
      <c r="G35" s="11">
        <v>57.9</v>
      </c>
      <c r="H35" s="4">
        <v>8</v>
      </c>
      <c r="I35" s="11">
        <v>42.1</v>
      </c>
      <c r="J35" s="4">
        <v>19</v>
      </c>
      <c r="K35" s="11">
        <v>100</v>
      </c>
    </row>
    <row r="36" spans="1:11" x14ac:dyDescent="0.2">
      <c r="A36" s="10" t="s">
        <v>81</v>
      </c>
      <c r="B36" s="4">
        <v>0</v>
      </c>
      <c r="C36" s="11">
        <v>0</v>
      </c>
      <c r="D36" s="4">
        <v>11</v>
      </c>
      <c r="E36" s="11">
        <v>44</v>
      </c>
      <c r="F36" s="4">
        <v>11</v>
      </c>
      <c r="G36" s="11">
        <v>44</v>
      </c>
      <c r="H36" s="4">
        <v>14</v>
      </c>
      <c r="I36" s="11">
        <v>56.000000000000007</v>
      </c>
      <c r="J36" s="4">
        <v>25</v>
      </c>
      <c r="K36" s="11">
        <v>100</v>
      </c>
    </row>
    <row r="37" spans="1:11" x14ac:dyDescent="0.2">
      <c r="A37" s="10" t="s">
        <v>82</v>
      </c>
      <c r="B37" s="4">
        <v>0</v>
      </c>
      <c r="C37" s="11">
        <v>0</v>
      </c>
      <c r="D37" s="4">
        <v>5</v>
      </c>
      <c r="E37" s="11">
        <v>31.3</v>
      </c>
      <c r="F37" s="4">
        <v>5</v>
      </c>
      <c r="G37" s="11">
        <v>31.3</v>
      </c>
      <c r="H37" s="4">
        <v>11</v>
      </c>
      <c r="I37" s="11">
        <v>68.8</v>
      </c>
      <c r="J37" s="4">
        <v>16</v>
      </c>
      <c r="K37" s="11">
        <v>100</v>
      </c>
    </row>
    <row r="38" spans="1:11" x14ac:dyDescent="0.2">
      <c r="A38" s="10" t="s">
        <v>83</v>
      </c>
      <c r="B38" s="4">
        <v>1</v>
      </c>
      <c r="C38" s="11">
        <v>6.7</v>
      </c>
      <c r="D38" s="4">
        <v>6</v>
      </c>
      <c r="E38" s="11">
        <v>40</v>
      </c>
      <c r="F38" s="4">
        <v>7</v>
      </c>
      <c r="G38" s="11">
        <v>46.7</v>
      </c>
      <c r="H38" s="4">
        <v>8</v>
      </c>
      <c r="I38" s="11">
        <v>53.300000000000004</v>
      </c>
      <c r="J38" s="4">
        <v>15</v>
      </c>
      <c r="K38" s="11">
        <v>100</v>
      </c>
    </row>
    <row r="39" spans="1:11" x14ac:dyDescent="0.2">
      <c r="A39" s="10" t="s">
        <v>84</v>
      </c>
      <c r="B39" s="4">
        <v>14</v>
      </c>
      <c r="C39" s="11">
        <v>48.3</v>
      </c>
      <c r="D39" s="4">
        <v>4</v>
      </c>
      <c r="E39" s="11">
        <v>13.8</v>
      </c>
      <c r="F39" s="4">
        <v>18</v>
      </c>
      <c r="G39" s="11">
        <v>62.1</v>
      </c>
      <c r="H39" s="4">
        <v>11</v>
      </c>
      <c r="I39" s="11">
        <v>37.9</v>
      </c>
      <c r="J39" s="4">
        <v>29</v>
      </c>
      <c r="K39" s="11">
        <v>100</v>
      </c>
    </row>
    <row r="40" spans="1:11" x14ac:dyDescent="0.2">
      <c r="A40" s="10" t="s">
        <v>85</v>
      </c>
      <c r="B40" s="4">
        <v>1</v>
      </c>
      <c r="C40" s="11">
        <v>14.299999999999999</v>
      </c>
      <c r="D40" s="4">
        <v>3</v>
      </c>
      <c r="E40" s="11">
        <v>42.9</v>
      </c>
      <c r="F40" s="4">
        <v>4</v>
      </c>
      <c r="G40" s="11">
        <v>57.099999999999994</v>
      </c>
      <c r="H40" s="4">
        <v>3</v>
      </c>
      <c r="I40" s="11">
        <v>42.9</v>
      </c>
      <c r="J40" s="4">
        <v>7</v>
      </c>
      <c r="K40" s="11">
        <v>100</v>
      </c>
    </row>
    <row r="41" spans="1:11" s="3" customFormat="1" x14ac:dyDescent="0.2">
      <c r="A41" s="12" t="s">
        <v>86</v>
      </c>
      <c r="B41" s="12">
        <v>19</v>
      </c>
      <c r="C41" s="13">
        <v>13.100000000000001</v>
      </c>
      <c r="D41" s="12">
        <v>39</v>
      </c>
      <c r="E41" s="13">
        <v>26.900000000000002</v>
      </c>
      <c r="F41" s="12">
        <v>58</v>
      </c>
      <c r="G41" s="13">
        <v>40</v>
      </c>
      <c r="H41" s="12">
        <v>87</v>
      </c>
      <c r="I41" s="13">
        <v>60</v>
      </c>
      <c r="J41" s="12">
        <v>145</v>
      </c>
      <c r="K41" s="13">
        <v>100</v>
      </c>
    </row>
    <row r="42" spans="1:11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  <c r="H42" s="4" t="s">
        <v>59</v>
      </c>
      <c r="I42" s="11" t="s">
        <v>59</v>
      </c>
      <c r="J42" s="4" t="s">
        <v>59</v>
      </c>
      <c r="K42" s="11" t="s">
        <v>59</v>
      </c>
    </row>
    <row r="43" spans="1:11" s="3" customFormat="1" x14ac:dyDescent="0.2">
      <c r="A43" s="12" t="s">
        <v>87</v>
      </c>
      <c r="B43" s="12">
        <v>52</v>
      </c>
      <c r="C43" s="13">
        <v>6.6000000000000005</v>
      </c>
      <c r="D43" s="12">
        <v>187</v>
      </c>
      <c r="E43" s="13">
        <v>23.599999999999998</v>
      </c>
      <c r="F43" s="12">
        <v>239</v>
      </c>
      <c r="G43" s="13">
        <v>30.099999999999998</v>
      </c>
      <c r="H43" s="12">
        <v>554</v>
      </c>
      <c r="I43" s="13">
        <v>69.899999999999991</v>
      </c>
      <c r="J43" s="12">
        <v>793</v>
      </c>
      <c r="K43" s="13">
        <v>100</v>
      </c>
    </row>
    <row r="44" spans="1:11" ht="6" customHeight="1" x14ac:dyDescent="0.2"/>
    <row r="45" spans="1:11" x14ac:dyDescent="0.2">
      <c r="K4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opLeftCell="A25" workbookViewId="0">
      <selection activeCell="A45" sqref="A45:G48"/>
    </sheetView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191</v>
      </c>
    </row>
    <row r="2" spans="1:7" x14ac:dyDescent="0.2">
      <c r="A2" s="19" t="s">
        <v>44</v>
      </c>
    </row>
    <row r="3" spans="1:7" ht="6" customHeight="1" x14ac:dyDescent="0.2"/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">
      <c r="A6" s="7" t="s">
        <v>53</v>
      </c>
      <c r="B6" s="8">
        <v>15</v>
      </c>
      <c r="C6" s="9">
        <v>75</v>
      </c>
      <c r="D6" s="8">
        <v>5</v>
      </c>
      <c r="E6" s="9">
        <v>25</v>
      </c>
      <c r="F6" s="8">
        <v>20</v>
      </c>
      <c r="G6" s="9">
        <v>100</v>
      </c>
    </row>
    <row r="7" spans="1:7" x14ac:dyDescent="0.2">
      <c r="A7" s="10" t="s">
        <v>54</v>
      </c>
      <c r="B7" s="4">
        <v>10</v>
      </c>
      <c r="C7" s="11">
        <v>100</v>
      </c>
      <c r="D7" s="4">
        <v>0</v>
      </c>
      <c r="E7" s="11">
        <v>0</v>
      </c>
      <c r="F7" s="4">
        <v>10</v>
      </c>
      <c r="G7" s="11">
        <v>100</v>
      </c>
    </row>
    <row r="8" spans="1:7" x14ac:dyDescent="0.2">
      <c r="A8" s="10" t="s">
        <v>55</v>
      </c>
      <c r="B8" s="4">
        <v>7</v>
      </c>
      <c r="C8" s="11">
        <v>46.666666666666664</v>
      </c>
      <c r="D8" s="4">
        <v>8</v>
      </c>
      <c r="E8" s="11">
        <v>53.333333333333336</v>
      </c>
      <c r="F8" s="4">
        <v>15</v>
      </c>
      <c r="G8" s="11">
        <v>100</v>
      </c>
    </row>
    <row r="9" spans="1:7" x14ac:dyDescent="0.2">
      <c r="A9" s="10" t="s">
        <v>56</v>
      </c>
      <c r="B9" s="4">
        <v>4</v>
      </c>
      <c r="C9" s="11">
        <v>80</v>
      </c>
      <c r="D9" s="4">
        <v>1</v>
      </c>
      <c r="E9" s="11">
        <v>20</v>
      </c>
      <c r="F9" s="4">
        <v>5</v>
      </c>
      <c r="G9" s="11">
        <v>100</v>
      </c>
    </row>
    <row r="10" spans="1:7" x14ac:dyDescent="0.2">
      <c r="A10" s="10" t="s">
        <v>57</v>
      </c>
      <c r="B10" s="4">
        <v>18</v>
      </c>
      <c r="C10" s="11">
        <v>90</v>
      </c>
      <c r="D10" s="4">
        <v>2</v>
      </c>
      <c r="E10" s="11">
        <v>10</v>
      </c>
      <c r="F10" s="4">
        <v>20</v>
      </c>
      <c r="G10" s="11">
        <v>100</v>
      </c>
    </row>
    <row r="11" spans="1:7" s="3" customFormat="1" x14ac:dyDescent="0.2">
      <c r="A11" s="12" t="s">
        <v>58</v>
      </c>
      <c r="B11" s="12">
        <v>54</v>
      </c>
      <c r="C11" s="13">
        <v>77.142857142857153</v>
      </c>
      <c r="D11" s="12">
        <v>16</v>
      </c>
      <c r="E11" s="13">
        <v>22.857142857142858</v>
      </c>
      <c r="F11" s="12">
        <v>70</v>
      </c>
      <c r="G11" s="13">
        <v>100</v>
      </c>
    </row>
    <row r="12" spans="1:7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</row>
    <row r="13" spans="1:7" x14ac:dyDescent="0.2">
      <c r="A13" s="7" t="s">
        <v>60</v>
      </c>
      <c r="B13" s="8">
        <v>51</v>
      </c>
      <c r="C13" s="9">
        <v>100</v>
      </c>
      <c r="D13" s="8">
        <v>0</v>
      </c>
      <c r="E13" s="9">
        <v>0</v>
      </c>
      <c r="F13" s="8">
        <v>51</v>
      </c>
      <c r="G13" s="9">
        <v>100</v>
      </c>
    </row>
    <row r="14" spans="1:7" x14ac:dyDescent="0.2">
      <c r="A14" s="10" t="s">
        <v>61</v>
      </c>
      <c r="B14" s="4">
        <v>22</v>
      </c>
      <c r="C14" s="11">
        <v>100</v>
      </c>
      <c r="D14" s="4">
        <v>0</v>
      </c>
      <c r="E14" s="11">
        <v>0</v>
      </c>
      <c r="F14" s="4">
        <v>22</v>
      </c>
      <c r="G14" s="11">
        <v>100</v>
      </c>
    </row>
    <row r="15" spans="1:7" x14ac:dyDescent="0.2">
      <c r="A15" s="10" t="s">
        <v>62</v>
      </c>
      <c r="B15" s="4">
        <v>6</v>
      </c>
      <c r="C15" s="11">
        <v>66.666666666666657</v>
      </c>
      <c r="D15" s="4">
        <v>3</v>
      </c>
      <c r="E15" s="11">
        <v>33.333333333333329</v>
      </c>
      <c r="F15" s="4">
        <v>9</v>
      </c>
      <c r="G15" s="11">
        <v>100</v>
      </c>
    </row>
    <row r="16" spans="1:7" s="3" customFormat="1" x14ac:dyDescent="0.2">
      <c r="A16" s="12" t="s">
        <v>63</v>
      </c>
      <c r="B16" s="12">
        <v>79</v>
      </c>
      <c r="C16" s="13">
        <v>96.341463414634148</v>
      </c>
      <c r="D16" s="12">
        <v>3</v>
      </c>
      <c r="E16" s="13">
        <v>3.6585365853658534</v>
      </c>
      <c r="F16" s="12">
        <v>82</v>
      </c>
      <c r="G16" s="13">
        <v>100</v>
      </c>
    </row>
    <row r="17" spans="1:7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</row>
    <row r="18" spans="1:7" x14ac:dyDescent="0.2">
      <c r="A18" s="7" t="s">
        <v>64</v>
      </c>
      <c r="B18" s="8">
        <v>16</v>
      </c>
      <c r="C18" s="9">
        <v>55.172413793103445</v>
      </c>
      <c r="D18" s="8">
        <v>13</v>
      </c>
      <c r="E18" s="9">
        <v>44.827586206896555</v>
      </c>
      <c r="F18" s="8">
        <v>29</v>
      </c>
      <c r="G18" s="9">
        <v>100</v>
      </c>
    </row>
    <row r="19" spans="1:7" x14ac:dyDescent="0.2">
      <c r="A19" s="10" t="s">
        <v>65</v>
      </c>
      <c r="B19" s="4">
        <v>11</v>
      </c>
      <c r="C19" s="11">
        <v>37.931034482758619</v>
      </c>
      <c r="D19" s="4">
        <v>18</v>
      </c>
      <c r="E19" s="11">
        <v>62.068965517241381</v>
      </c>
      <c r="F19" s="4">
        <v>29</v>
      </c>
      <c r="G19" s="11">
        <v>100</v>
      </c>
    </row>
    <row r="20" spans="1:7" x14ac:dyDescent="0.2">
      <c r="A20" s="10" t="s">
        <v>66</v>
      </c>
      <c r="B20" s="4">
        <v>8</v>
      </c>
      <c r="C20" s="11">
        <v>40</v>
      </c>
      <c r="D20" s="4">
        <v>12</v>
      </c>
      <c r="E20" s="11">
        <v>60</v>
      </c>
      <c r="F20" s="4">
        <v>20</v>
      </c>
      <c r="G20" s="11">
        <v>100</v>
      </c>
    </row>
    <row r="21" spans="1:7" x14ac:dyDescent="0.2">
      <c r="A21" s="10" t="s">
        <v>67</v>
      </c>
      <c r="B21" s="4">
        <v>12</v>
      </c>
      <c r="C21" s="11">
        <v>60</v>
      </c>
      <c r="D21" s="4">
        <v>8</v>
      </c>
      <c r="E21" s="11">
        <v>40</v>
      </c>
      <c r="F21" s="4">
        <v>20</v>
      </c>
      <c r="G21" s="11">
        <v>100</v>
      </c>
    </row>
    <row r="22" spans="1:7" x14ac:dyDescent="0.2">
      <c r="A22" s="10" t="s">
        <v>68</v>
      </c>
      <c r="B22" s="4">
        <v>8</v>
      </c>
      <c r="C22" s="11">
        <v>38.095238095238095</v>
      </c>
      <c r="D22" s="4">
        <v>13</v>
      </c>
      <c r="E22" s="11">
        <v>61.904761904761905</v>
      </c>
      <c r="F22" s="4">
        <v>21</v>
      </c>
      <c r="G22" s="11">
        <v>100</v>
      </c>
    </row>
    <row r="23" spans="1:7" x14ac:dyDescent="0.2">
      <c r="A23" s="10" t="s">
        <v>69</v>
      </c>
      <c r="B23" s="4">
        <v>5</v>
      </c>
      <c r="C23" s="11">
        <v>62.5</v>
      </c>
      <c r="D23" s="4">
        <v>3</v>
      </c>
      <c r="E23" s="11">
        <v>37.5</v>
      </c>
      <c r="F23" s="4">
        <v>8</v>
      </c>
      <c r="G23" s="11">
        <v>100</v>
      </c>
    </row>
    <row r="24" spans="1:7" x14ac:dyDescent="0.2">
      <c r="A24" s="10" t="s">
        <v>70</v>
      </c>
      <c r="B24" s="4">
        <v>10</v>
      </c>
      <c r="C24" s="11">
        <v>58.82352941176471</v>
      </c>
      <c r="D24" s="4">
        <v>7</v>
      </c>
      <c r="E24" s="11">
        <v>41.17647058823529</v>
      </c>
      <c r="F24" s="4">
        <v>17</v>
      </c>
      <c r="G24" s="11">
        <v>100</v>
      </c>
    </row>
    <row r="25" spans="1:7" x14ac:dyDescent="0.2">
      <c r="A25" s="10" t="s">
        <v>71</v>
      </c>
      <c r="B25" s="4">
        <v>15</v>
      </c>
      <c r="C25" s="11">
        <v>100</v>
      </c>
      <c r="D25" s="4">
        <v>0</v>
      </c>
      <c r="E25" s="11">
        <v>0</v>
      </c>
      <c r="F25" s="4">
        <v>15</v>
      </c>
      <c r="G25" s="11">
        <v>100</v>
      </c>
    </row>
    <row r="26" spans="1:7" x14ac:dyDescent="0.2">
      <c r="A26" s="10" t="s">
        <v>72</v>
      </c>
      <c r="B26" s="4">
        <v>3</v>
      </c>
      <c r="C26" s="11">
        <v>30</v>
      </c>
      <c r="D26" s="4">
        <v>7</v>
      </c>
      <c r="E26" s="11">
        <v>70</v>
      </c>
      <c r="F26" s="4">
        <v>10</v>
      </c>
      <c r="G26" s="11">
        <v>100</v>
      </c>
    </row>
    <row r="27" spans="1:7" x14ac:dyDescent="0.2">
      <c r="A27" s="10" t="s">
        <v>73</v>
      </c>
      <c r="B27" s="4">
        <v>1</v>
      </c>
      <c r="C27" s="11">
        <v>100</v>
      </c>
      <c r="D27" s="4">
        <v>0</v>
      </c>
      <c r="E27" s="11">
        <v>0</v>
      </c>
      <c r="F27" s="4">
        <v>1</v>
      </c>
      <c r="G27" s="11">
        <v>100</v>
      </c>
    </row>
    <row r="28" spans="1:7" x14ac:dyDescent="0.2">
      <c r="A28" s="10" t="s">
        <v>74</v>
      </c>
      <c r="B28" s="4">
        <v>22</v>
      </c>
      <c r="C28" s="11">
        <v>73.333333333333329</v>
      </c>
      <c r="D28" s="4">
        <v>8</v>
      </c>
      <c r="E28" s="11">
        <v>26.666666666666668</v>
      </c>
      <c r="F28" s="4">
        <v>30</v>
      </c>
      <c r="G28" s="11">
        <v>100</v>
      </c>
    </row>
    <row r="29" spans="1:7" x14ac:dyDescent="0.2">
      <c r="A29" s="10" t="s">
        <v>75</v>
      </c>
      <c r="B29" s="4">
        <v>12</v>
      </c>
      <c r="C29" s="11">
        <v>92.307692307692307</v>
      </c>
      <c r="D29" s="4">
        <v>1</v>
      </c>
      <c r="E29" s="11">
        <v>7.6923076923076925</v>
      </c>
      <c r="F29" s="4">
        <v>13</v>
      </c>
      <c r="G29" s="11">
        <v>100</v>
      </c>
    </row>
    <row r="30" spans="1:7" x14ac:dyDescent="0.2">
      <c r="A30" s="10" t="s">
        <v>76</v>
      </c>
      <c r="B30" s="4">
        <v>11</v>
      </c>
      <c r="C30" s="11">
        <v>64.705882352941174</v>
      </c>
      <c r="D30" s="4">
        <v>6</v>
      </c>
      <c r="E30" s="11">
        <v>35.294117647058826</v>
      </c>
      <c r="F30" s="4">
        <v>17</v>
      </c>
      <c r="G30" s="11">
        <v>100</v>
      </c>
    </row>
    <row r="31" spans="1:7" s="3" customFormat="1" x14ac:dyDescent="0.2">
      <c r="A31" s="12" t="s">
        <v>77</v>
      </c>
      <c r="B31" s="12">
        <v>134</v>
      </c>
      <c r="C31" s="13">
        <v>58.260869565217391</v>
      </c>
      <c r="D31" s="12">
        <v>96</v>
      </c>
      <c r="E31" s="13">
        <v>41.739130434782609</v>
      </c>
      <c r="F31" s="12">
        <v>230</v>
      </c>
      <c r="G31" s="13">
        <v>100</v>
      </c>
    </row>
    <row r="32" spans="1:7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</row>
    <row r="33" spans="1:7" x14ac:dyDescent="0.2">
      <c r="A33" s="7" t="s">
        <v>78</v>
      </c>
      <c r="B33" s="8">
        <v>3</v>
      </c>
      <c r="C33" s="9">
        <v>21.428571428571427</v>
      </c>
      <c r="D33" s="8">
        <v>11</v>
      </c>
      <c r="E33" s="9">
        <v>78.571428571428569</v>
      </c>
      <c r="F33" s="8">
        <v>14</v>
      </c>
      <c r="G33" s="9">
        <v>100</v>
      </c>
    </row>
    <row r="34" spans="1:7" x14ac:dyDescent="0.2">
      <c r="A34" s="10" t="s">
        <v>79</v>
      </c>
      <c r="B34" s="4">
        <v>5</v>
      </c>
      <c r="C34" s="11">
        <v>41.666666666666671</v>
      </c>
      <c r="D34" s="4">
        <v>7</v>
      </c>
      <c r="E34" s="11">
        <v>58.333333333333336</v>
      </c>
      <c r="F34" s="4">
        <v>12</v>
      </c>
      <c r="G34" s="11">
        <v>100</v>
      </c>
    </row>
    <row r="35" spans="1:7" x14ac:dyDescent="0.2">
      <c r="A35" s="10" t="s">
        <v>80</v>
      </c>
      <c r="B35" s="4">
        <v>10</v>
      </c>
      <c r="C35" s="11">
        <v>100</v>
      </c>
      <c r="D35" s="4">
        <v>0</v>
      </c>
      <c r="E35" s="11">
        <v>0</v>
      </c>
      <c r="F35" s="4">
        <v>10</v>
      </c>
      <c r="G35" s="11">
        <v>100</v>
      </c>
    </row>
    <row r="36" spans="1:7" x14ac:dyDescent="0.2">
      <c r="A36" s="10" t="s">
        <v>81</v>
      </c>
      <c r="B36" s="4">
        <v>14</v>
      </c>
      <c r="C36" s="11">
        <v>82.35294117647058</v>
      </c>
      <c r="D36" s="4">
        <v>3</v>
      </c>
      <c r="E36" s="11">
        <v>17.647058823529413</v>
      </c>
      <c r="F36" s="4">
        <v>17</v>
      </c>
      <c r="G36" s="11">
        <v>100</v>
      </c>
    </row>
    <row r="37" spans="1:7" x14ac:dyDescent="0.2">
      <c r="A37" s="10" t="s">
        <v>82</v>
      </c>
      <c r="B37" s="4">
        <v>13</v>
      </c>
      <c r="C37" s="11">
        <v>86.666666666666671</v>
      </c>
      <c r="D37" s="4">
        <v>2</v>
      </c>
      <c r="E37" s="11">
        <v>13.333333333333334</v>
      </c>
      <c r="F37" s="4">
        <v>15</v>
      </c>
      <c r="G37" s="11">
        <v>100</v>
      </c>
    </row>
    <row r="38" spans="1:7" x14ac:dyDescent="0.2">
      <c r="A38" s="10" t="s">
        <v>83</v>
      </c>
      <c r="B38" s="4">
        <v>4</v>
      </c>
      <c r="C38" s="11">
        <v>57.142857142857139</v>
      </c>
      <c r="D38" s="4">
        <v>3</v>
      </c>
      <c r="E38" s="11">
        <v>42.857142857142854</v>
      </c>
      <c r="F38" s="4">
        <v>7</v>
      </c>
      <c r="G38" s="11">
        <v>100</v>
      </c>
    </row>
    <row r="39" spans="1:7" x14ac:dyDescent="0.2">
      <c r="A39" s="10" t="s">
        <v>84</v>
      </c>
      <c r="B39" s="4">
        <v>5</v>
      </c>
      <c r="C39" s="11">
        <v>83.333333333333343</v>
      </c>
      <c r="D39" s="4">
        <v>1</v>
      </c>
      <c r="E39" s="11">
        <v>16.666666666666664</v>
      </c>
      <c r="F39" s="4">
        <v>6</v>
      </c>
      <c r="G39" s="11">
        <v>100</v>
      </c>
    </row>
    <row r="40" spans="1:7" x14ac:dyDescent="0.2">
      <c r="A40" s="10" t="s">
        <v>85</v>
      </c>
      <c r="B40" s="4">
        <v>7</v>
      </c>
      <c r="C40" s="11">
        <v>77.777777777777786</v>
      </c>
      <c r="D40" s="4">
        <v>2</v>
      </c>
      <c r="E40" s="11">
        <v>22.222222222222221</v>
      </c>
      <c r="F40" s="4">
        <v>9</v>
      </c>
      <c r="G40" s="11">
        <v>100</v>
      </c>
    </row>
    <row r="41" spans="1:7" s="3" customFormat="1" x14ac:dyDescent="0.2">
      <c r="A41" s="12" t="s">
        <v>86</v>
      </c>
      <c r="B41" s="12">
        <v>61</v>
      </c>
      <c r="C41" s="13">
        <v>67.777777777777786</v>
      </c>
      <c r="D41" s="12">
        <v>29</v>
      </c>
      <c r="E41" s="13">
        <v>32.222222222222221</v>
      </c>
      <c r="F41" s="12">
        <v>90</v>
      </c>
      <c r="G41" s="13">
        <v>100</v>
      </c>
    </row>
    <row r="42" spans="1:7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</row>
    <row r="43" spans="1:7" s="3" customFormat="1" x14ac:dyDescent="0.2">
      <c r="A43" s="12" t="s">
        <v>87</v>
      </c>
      <c r="B43" s="12">
        <v>328</v>
      </c>
      <c r="C43" s="13">
        <v>69.491525423728817</v>
      </c>
      <c r="D43" s="12">
        <v>144</v>
      </c>
      <c r="E43" s="13">
        <v>30.508474576271187</v>
      </c>
      <c r="F43" s="12">
        <v>472</v>
      </c>
      <c r="G43" s="13">
        <v>100</v>
      </c>
    </row>
    <row r="44" spans="1:7" ht="6" customHeight="1" x14ac:dyDescent="0.2"/>
    <row r="45" spans="1:7" ht="12" customHeight="1" x14ac:dyDescent="0.2">
      <c r="A45" s="66" t="s">
        <v>269</v>
      </c>
      <c r="B45" s="66"/>
      <c r="C45" s="66"/>
      <c r="D45" s="66"/>
      <c r="E45" s="66"/>
      <c r="F45" s="66"/>
      <c r="G45" s="66"/>
    </row>
    <row r="46" spans="1:7" ht="12" customHeight="1" x14ac:dyDescent="0.2">
      <c r="A46" s="66"/>
      <c r="B46" s="66"/>
      <c r="C46" s="66"/>
      <c r="D46" s="66"/>
      <c r="E46" s="66"/>
      <c r="F46" s="66"/>
      <c r="G46" s="66"/>
    </row>
    <row r="47" spans="1:7" ht="12" customHeight="1" x14ac:dyDescent="0.2">
      <c r="A47" s="66"/>
      <c r="B47" s="66"/>
      <c r="C47" s="66"/>
      <c r="D47" s="66"/>
      <c r="E47" s="66"/>
      <c r="F47" s="66"/>
      <c r="G47" s="66"/>
    </row>
    <row r="48" spans="1:7" ht="12" customHeight="1" x14ac:dyDescent="0.2">
      <c r="A48" s="66"/>
      <c r="B48" s="66"/>
      <c r="C48" s="66"/>
      <c r="D48" s="66"/>
      <c r="E48" s="66"/>
      <c r="F48" s="66"/>
      <c r="G48" s="66"/>
    </row>
    <row r="49" spans="1:7" ht="12" customHeight="1" x14ac:dyDescent="0.2">
      <c r="A49" s="56"/>
      <c r="B49" s="56"/>
      <c r="C49" s="56"/>
      <c r="D49" s="56"/>
      <c r="E49" s="56"/>
      <c r="F49" s="56"/>
      <c r="G49" s="56"/>
    </row>
    <row r="50" spans="1:7" ht="12" customHeight="1" x14ac:dyDescent="0.2">
      <c r="A50" s="56"/>
      <c r="B50" s="56"/>
      <c r="C50" s="56"/>
      <c r="D50" s="56"/>
      <c r="E50" s="56"/>
      <c r="F50" s="56"/>
      <c r="G50" s="14" t="s">
        <v>267</v>
      </c>
    </row>
  </sheetData>
  <mergeCells count="5">
    <mergeCell ref="A4:A5"/>
    <mergeCell ref="B4:C4"/>
    <mergeCell ref="D4:E4"/>
    <mergeCell ref="F4:G4"/>
    <mergeCell ref="A45:G48"/>
  </mergeCells>
  <pageMargins left="0.7" right="0.7" top="0.75" bottom="0.75" header="0.3" footer="0.3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opLeftCell="A37" workbookViewId="0">
      <selection activeCell="A45" sqref="A45:G48"/>
    </sheetView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195</v>
      </c>
    </row>
    <row r="2" spans="1:7" x14ac:dyDescent="0.2">
      <c r="A2" s="19" t="s">
        <v>44</v>
      </c>
    </row>
    <row r="3" spans="1:7" ht="6" customHeight="1" x14ac:dyDescent="0.2"/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">
      <c r="A6" s="7" t="s">
        <v>53</v>
      </c>
      <c r="B6" s="8">
        <v>4</v>
      </c>
      <c r="C6" s="9">
        <v>44.444444444444443</v>
      </c>
      <c r="D6" s="8">
        <v>5</v>
      </c>
      <c r="E6" s="9">
        <v>55.555555555555557</v>
      </c>
      <c r="F6" s="8">
        <v>9</v>
      </c>
      <c r="G6" s="9">
        <v>100</v>
      </c>
    </row>
    <row r="7" spans="1:7" x14ac:dyDescent="0.2">
      <c r="A7" s="10" t="s">
        <v>54</v>
      </c>
      <c r="B7" s="4">
        <v>5</v>
      </c>
      <c r="C7" s="11">
        <v>100</v>
      </c>
      <c r="D7" s="4">
        <v>0</v>
      </c>
      <c r="E7" s="11">
        <v>0</v>
      </c>
      <c r="F7" s="4">
        <v>5</v>
      </c>
      <c r="G7" s="11">
        <v>100</v>
      </c>
    </row>
    <row r="8" spans="1:7" x14ac:dyDescent="0.2">
      <c r="A8" s="10" t="s">
        <v>55</v>
      </c>
      <c r="B8" s="4">
        <v>7</v>
      </c>
      <c r="C8" s="11">
        <v>46.666666666666664</v>
      </c>
      <c r="D8" s="4">
        <v>8</v>
      </c>
      <c r="E8" s="11">
        <v>53.333333333333336</v>
      </c>
      <c r="F8" s="4">
        <v>15</v>
      </c>
      <c r="G8" s="11">
        <v>100</v>
      </c>
    </row>
    <row r="9" spans="1:7" x14ac:dyDescent="0.2">
      <c r="A9" s="10" t="s">
        <v>56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</row>
    <row r="10" spans="1:7" x14ac:dyDescent="0.2">
      <c r="A10" s="10" t="s">
        <v>57</v>
      </c>
      <c r="B10" s="4">
        <v>0</v>
      </c>
      <c r="C10" s="11">
        <v>0</v>
      </c>
      <c r="D10" s="4">
        <v>0</v>
      </c>
      <c r="E10" s="11">
        <v>0</v>
      </c>
      <c r="F10" s="4">
        <v>0</v>
      </c>
      <c r="G10" s="11">
        <v>0</v>
      </c>
    </row>
    <row r="11" spans="1:7" s="3" customFormat="1" x14ac:dyDescent="0.2">
      <c r="A11" s="12" t="s">
        <v>58</v>
      </c>
      <c r="B11" s="12">
        <v>16</v>
      </c>
      <c r="C11" s="13">
        <v>55.172413793103445</v>
      </c>
      <c r="D11" s="12">
        <v>13</v>
      </c>
      <c r="E11" s="13">
        <v>44.827586206896555</v>
      </c>
      <c r="F11" s="12">
        <v>29</v>
      </c>
      <c r="G11" s="13">
        <v>100</v>
      </c>
    </row>
    <row r="12" spans="1:7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</row>
    <row r="13" spans="1:7" x14ac:dyDescent="0.2">
      <c r="A13" s="7" t="s">
        <v>60</v>
      </c>
      <c r="B13" s="8">
        <v>0</v>
      </c>
      <c r="C13" s="9">
        <v>0</v>
      </c>
      <c r="D13" s="8">
        <v>0</v>
      </c>
      <c r="E13" s="9">
        <v>0</v>
      </c>
      <c r="F13" s="8">
        <v>0</v>
      </c>
      <c r="G13" s="9">
        <v>0</v>
      </c>
    </row>
    <row r="14" spans="1:7" x14ac:dyDescent="0.2">
      <c r="A14" s="10" t="s">
        <v>61</v>
      </c>
      <c r="B14" s="4">
        <v>22</v>
      </c>
      <c r="C14" s="11">
        <v>100</v>
      </c>
      <c r="D14" s="4">
        <v>0</v>
      </c>
      <c r="E14" s="11">
        <v>0</v>
      </c>
      <c r="F14" s="4">
        <v>22</v>
      </c>
      <c r="G14" s="11">
        <v>100</v>
      </c>
    </row>
    <row r="15" spans="1:7" x14ac:dyDescent="0.2">
      <c r="A15" s="10" t="s">
        <v>62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</row>
    <row r="16" spans="1:7" s="3" customFormat="1" x14ac:dyDescent="0.2">
      <c r="A16" s="12" t="s">
        <v>63</v>
      </c>
      <c r="B16" s="12">
        <v>22</v>
      </c>
      <c r="C16" s="13">
        <v>100</v>
      </c>
      <c r="D16" s="12">
        <v>0</v>
      </c>
      <c r="E16" s="13">
        <v>0</v>
      </c>
      <c r="F16" s="12">
        <v>22</v>
      </c>
      <c r="G16" s="13">
        <v>100</v>
      </c>
    </row>
    <row r="17" spans="1:7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</row>
    <row r="18" spans="1:7" x14ac:dyDescent="0.2">
      <c r="A18" s="7" t="s">
        <v>64</v>
      </c>
      <c r="B18" s="8">
        <v>16</v>
      </c>
      <c r="C18" s="9">
        <v>59.259259259259252</v>
      </c>
      <c r="D18" s="8">
        <v>11</v>
      </c>
      <c r="E18" s="9">
        <v>40.74074074074074</v>
      </c>
      <c r="F18" s="8">
        <v>27</v>
      </c>
      <c r="G18" s="9">
        <v>100</v>
      </c>
    </row>
    <row r="19" spans="1:7" x14ac:dyDescent="0.2">
      <c r="A19" s="10" t="s">
        <v>65</v>
      </c>
      <c r="B19" s="4">
        <v>11</v>
      </c>
      <c r="C19" s="11">
        <v>37.931034482758619</v>
      </c>
      <c r="D19" s="4">
        <v>18</v>
      </c>
      <c r="E19" s="11">
        <v>62.068965517241381</v>
      </c>
      <c r="F19" s="4">
        <v>29</v>
      </c>
      <c r="G19" s="11">
        <v>100</v>
      </c>
    </row>
    <row r="20" spans="1:7" x14ac:dyDescent="0.2">
      <c r="A20" s="10" t="s">
        <v>66</v>
      </c>
      <c r="B20" s="4">
        <v>8</v>
      </c>
      <c r="C20" s="11">
        <v>40</v>
      </c>
      <c r="D20" s="4">
        <v>12</v>
      </c>
      <c r="E20" s="11">
        <v>60</v>
      </c>
      <c r="F20" s="4">
        <v>20</v>
      </c>
      <c r="G20" s="11">
        <v>100</v>
      </c>
    </row>
    <row r="21" spans="1:7" x14ac:dyDescent="0.2">
      <c r="A21" s="10" t="s">
        <v>67</v>
      </c>
      <c r="B21" s="4">
        <v>12</v>
      </c>
      <c r="C21" s="11">
        <v>60</v>
      </c>
      <c r="D21" s="4">
        <v>8</v>
      </c>
      <c r="E21" s="11">
        <v>40</v>
      </c>
      <c r="F21" s="4">
        <v>20</v>
      </c>
      <c r="G21" s="11">
        <v>100</v>
      </c>
    </row>
    <row r="22" spans="1:7" x14ac:dyDescent="0.2">
      <c r="A22" s="10" t="s">
        <v>68</v>
      </c>
      <c r="B22" s="4">
        <v>8</v>
      </c>
      <c r="C22" s="11">
        <v>38.095238095238095</v>
      </c>
      <c r="D22" s="4">
        <v>13</v>
      </c>
      <c r="E22" s="11">
        <v>61.904761904761905</v>
      </c>
      <c r="F22" s="4">
        <v>21</v>
      </c>
      <c r="G22" s="11">
        <v>100</v>
      </c>
    </row>
    <row r="23" spans="1:7" x14ac:dyDescent="0.2">
      <c r="A23" s="10" t="s">
        <v>69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</row>
    <row r="24" spans="1:7" x14ac:dyDescent="0.2">
      <c r="A24" s="10" t="s">
        <v>70</v>
      </c>
      <c r="B24" s="4">
        <v>9</v>
      </c>
      <c r="C24" s="11">
        <v>60</v>
      </c>
      <c r="D24" s="4">
        <v>6</v>
      </c>
      <c r="E24" s="11">
        <v>40</v>
      </c>
      <c r="F24" s="4">
        <v>15</v>
      </c>
      <c r="G24" s="11">
        <v>100</v>
      </c>
    </row>
    <row r="25" spans="1:7" x14ac:dyDescent="0.2">
      <c r="A25" s="10" t="s">
        <v>71</v>
      </c>
      <c r="B25" s="4">
        <v>6</v>
      </c>
      <c r="C25" s="11">
        <v>100</v>
      </c>
      <c r="D25" s="4">
        <v>0</v>
      </c>
      <c r="E25" s="11">
        <v>0</v>
      </c>
      <c r="F25" s="4">
        <v>6</v>
      </c>
      <c r="G25" s="11">
        <v>100</v>
      </c>
    </row>
    <row r="26" spans="1:7" x14ac:dyDescent="0.2">
      <c r="A26" s="10" t="s">
        <v>72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</row>
    <row r="27" spans="1:7" x14ac:dyDescent="0.2">
      <c r="A27" s="10" t="s">
        <v>73</v>
      </c>
      <c r="B27" s="4">
        <v>1</v>
      </c>
      <c r="C27" s="11">
        <v>100</v>
      </c>
      <c r="D27" s="4">
        <v>0</v>
      </c>
      <c r="E27" s="11">
        <v>0</v>
      </c>
      <c r="F27" s="4">
        <v>1</v>
      </c>
      <c r="G27" s="11">
        <v>100</v>
      </c>
    </row>
    <row r="28" spans="1:7" x14ac:dyDescent="0.2">
      <c r="A28" s="10" t="s">
        <v>74</v>
      </c>
      <c r="B28" s="4">
        <v>22</v>
      </c>
      <c r="C28" s="11">
        <v>73.333333333333329</v>
      </c>
      <c r="D28" s="4">
        <v>8</v>
      </c>
      <c r="E28" s="11">
        <v>26.666666666666668</v>
      </c>
      <c r="F28" s="4">
        <v>30</v>
      </c>
      <c r="G28" s="11">
        <v>100</v>
      </c>
    </row>
    <row r="29" spans="1:7" x14ac:dyDescent="0.2">
      <c r="A29" s="10" t="s">
        <v>75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</row>
    <row r="30" spans="1:7" x14ac:dyDescent="0.2">
      <c r="A30" s="10" t="s">
        <v>76</v>
      </c>
      <c r="B30" s="4">
        <v>11</v>
      </c>
      <c r="C30" s="11">
        <v>64.705882352941174</v>
      </c>
      <c r="D30" s="4">
        <v>6</v>
      </c>
      <c r="E30" s="11">
        <v>35.294117647058826</v>
      </c>
      <c r="F30" s="4">
        <v>17</v>
      </c>
      <c r="G30" s="11">
        <v>100</v>
      </c>
    </row>
    <row r="31" spans="1:7" s="3" customFormat="1" x14ac:dyDescent="0.2">
      <c r="A31" s="12" t="s">
        <v>77</v>
      </c>
      <c r="B31" s="12">
        <v>104</v>
      </c>
      <c r="C31" s="13">
        <v>55.913978494623649</v>
      </c>
      <c r="D31" s="12">
        <v>82</v>
      </c>
      <c r="E31" s="13">
        <v>44.086021505376344</v>
      </c>
      <c r="F31" s="12">
        <v>186</v>
      </c>
      <c r="G31" s="13">
        <v>100</v>
      </c>
    </row>
    <row r="32" spans="1:7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</row>
    <row r="33" spans="1:7" x14ac:dyDescent="0.2">
      <c r="A33" s="7" t="s">
        <v>78</v>
      </c>
      <c r="B33" s="8">
        <v>1</v>
      </c>
      <c r="C33" s="9">
        <v>9.0909090909090917</v>
      </c>
      <c r="D33" s="8">
        <v>10</v>
      </c>
      <c r="E33" s="9">
        <v>90.909090909090907</v>
      </c>
      <c r="F33" s="8">
        <v>11</v>
      </c>
      <c r="G33" s="9">
        <v>100</v>
      </c>
    </row>
    <row r="34" spans="1:7" x14ac:dyDescent="0.2">
      <c r="A34" s="10" t="s">
        <v>79</v>
      </c>
      <c r="B34" s="4">
        <v>5</v>
      </c>
      <c r="C34" s="11">
        <v>41.666666666666671</v>
      </c>
      <c r="D34" s="4">
        <v>7</v>
      </c>
      <c r="E34" s="11">
        <v>58.333333333333336</v>
      </c>
      <c r="F34" s="4">
        <v>12</v>
      </c>
      <c r="G34" s="11">
        <v>100</v>
      </c>
    </row>
    <row r="35" spans="1:7" x14ac:dyDescent="0.2">
      <c r="A35" s="10" t="s">
        <v>80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</row>
    <row r="36" spans="1:7" x14ac:dyDescent="0.2">
      <c r="A36" s="10" t="s">
        <v>81</v>
      </c>
      <c r="B36" s="4">
        <v>3</v>
      </c>
      <c r="C36" s="11">
        <v>60</v>
      </c>
      <c r="D36" s="4">
        <v>2</v>
      </c>
      <c r="E36" s="11">
        <v>40</v>
      </c>
      <c r="F36" s="4">
        <v>5</v>
      </c>
      <c r="G36" s="11">
        <v>100</v>
      </c>
    </row>
    <row r="37" spans="1:7" x14ac:dyDescent="0.2">
      <c r="A37" s="10" t="s">
        <v>82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</row>
    <row r="38" spans="1:7" x14ac:dyDescent="0.2">
      <c r="A38" s="10" t="s">
        <v>83</v>
      </c>
      <c r="B38" s="4">
        <v>1</v>
      </c>
      <c r="C38" s="11">
        <v>33.333333333333329</v>
      </c>
      <c r="D38" s="4">
        <v>2</v>
      </c>
      <c r="E38" s="11">
        <v>66.666666666666657</v>
      </c>
      <c r="F38" s="4">
        <v>3</v>
      </c>
      <c r="G38" s="11">
        <v>100</v>
      </c>
    </row>
    <row r="39" spans="1:7" x14ac:dyDescent="0.2">
      <c r="A39" s="10" t="s">
        <v>84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</row>
    <row r="40" spans="1:7" x14ac:dyDescent="0.2">
      <c r="A40" s="10" t="s">
        <v>85</v>
      </c>
      <c r="B40" s="4">
        <v>7</v>
      </c>
      <c r="C40" s="11">
        <v>77.777777777777786</v>
      </c>
      <c r="D40" s="4">
        <v>2</v>
      </c>
      <c r="E40" s="11">
        <v>22.222222222222221</v>
      </c>
      <c r="F40" s="4">
        <v>9</v>
      </c>
      <c r="G40" s="11">
        <v>100</v>
      </c>
    </row>
    <row r="41" spans="1:7" s="3" customFormat="1" x14ac:dyDescent="0.2">
      <c r="A41" s="12" t="s">
        <v>86</v>
      </c>
      <c r="B41" s="12">
        <v>17</v>
      </c>
      <c r="C41" s="13">
        <v>42.5</v>
      </c>
      <c r="D41" s="12">
        <v>23</v>
      </c>
      <c r="E41" s="13">
        <v>57.499999999999993</v>
      </c>
      <c r="F41" s="12">
        <v>40</v>
      </c>
      <c r="G41" s="13">
        <v>100</v>
      </c>
    </row>
    <row r="42" spans="1:7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</row>
    <row r="43" spans="1:7" s="3" customFormat="1" x14ac:dyDescent="0.2">
      <c r="A43" s="12" t="s">
        <v>87</v>
      </c>
      <c r="B43" s="12">
        <v>159</v>
      </c>
      <c r="C43" s="13">
        <v>57.400722021660656</v>
      </c>
      <c r="D43" s="12">
        <v>118</v>
      </c>
      <c r="E43" s="13">
        <v>42.599277978339352</v>
      </c>
      <c r="F43" s="12">
        <v>277</v>
      </c>
      <c r="G43" s="13">
        <v>100</v>
      </c>
    </row>
    <row r="44" spans="1:7" ht="6" customHeight="1" x14ac:dyDescent="0.2"/>
    <row r="45" spans="1:7" ht="12" customHeight="1" x14ac:dyDescent="0.2">
      <c r="A45" s="66" t="s">
        <v>269</v>
      </c>
      <c r="B45" s="66"/>
      <c r="C45" s="66"/>
      <c r="D45" s="66"/>
      <c r="E45" s="66"/>
      <c r="F45" s="66"/>
      <c r="G45" s="66"/>
    </row>
    <row r="46" spans="1:7" ht="12" customHeight="1" x14ac:dyDescent="0.2">
      <c r="A46" s="66"/>
      <c r="B46" s="66"/>
      <c r="C46" s="66"/>
      <c r="D46" s="66"/>
      <c r="E46" s="66"/>
      <c r="F46" s="66"/>
      <c r="G46" s="66"/>
    </row>
    <row r="47" spans="1:7" ht="12" customHeight="1" x14ac:dyDescent="0.2">
      <c r="A47" s="66"/>
      <c r="B47" s="66"/>
      <c r="C47" s="66"/>
      <c r="D47" s="66"/>
      <c r="E47" s="66"/>
      <c r="F47" s="66"/>
      <c r="G47" s="66"/>
    </row>
    <row r="48" spans="1:7" ht="12" customHeight="1" x14ac:dyDescent="0.2">
      <c r="A48" s="66"/>
      <c r="B48" s="66"/>
      <c r="C48" s="66"/>
      <c r="D48" s="66"/>
      <c r="E48" s="66"/>
      <c r="F48" s="66"/>
      <c r="G48" s="66"/>
    </row>
    <row r="49" spans="1:7" ht="12" customHeight="1" x14ac:dyDescent="0.2">
      <c r="A49" s="56"/>
      <c r="B49" s="56"/>
      <c r="C49" s="56"/>
      <c r="D49" s="56"/>
      <c r="E49" s="56"/>
      <c r="F49" s="56"/>
      <c r="G49" s="56"/>
    </row>
    <row r="50" spans="1:7" ht="12" customHeight="1" x14ac:dyDescent="0.2">
      <c r="A50" s="56"/>
      <c r="B50" s="56"/>
      <c r="C50" s="56"/>
      <c r="D50" s="56"/>
      <c r="E50" s="56"/>
      <c r="F50" s="56"/>
      <c r="G50" s="14" t="s">
        <v>267</v>
      </c>
    </row>
  </sheetData>
  <mergeCells count="5">
    <mergeCell ref="A4:A5"/>
    <mergeCell ref="B4:C4"/>
    <mergeCell ref="D4:E4"/>
    <mergeCell ref="F4:G4"/>
    <mergeCell ref="A45:G48"/>
  </mergeCells>
  <pageMargins left="0.7" right="0.7" top="0.75" bottom="0.75" header="0.3" footer="0.3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workbookViewId="0">
      <selection activeCell="E57" sqref="E57"/>
    </sheetView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196</v>
      </c>
    </row>
    <row r="2" spans="1:7" x14ac:dyDescent="0.2">
      <c r="A2" s="19" t="s">
        <v>44</v>
      </c>
    </row>
    <row r="3" spans="1:7" ht="6" customHeight="1" x14ac:dyDescent="0.2"/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">
      <c r="A6" s="7" t="s">
        <v>53</v>
      </c>
      <c r="B6" s="8">
        <v>11</v>
      </c>
      <c r="C6" s="9">
        <v>100</v>
      </c>
      <c r="D6" s="8">
        <v>0</v>
      </c>
      <c r="E6" s="9">
        <v>0</v>
      </c>
      <c r="F6" s="8">
        <v>11</v>
      </c>
      <c r="G6" s="9">
        <v>100</v>
      </c>
    </row>
    <row r="7" spans="1:7" x14ac:dyDescent="0.2">
      <c r="A7" s="10" t="s">
        <v>54</v>
      </c>
      <c r="B7" s="4">
        <v>5</v>
      </c>
      <c r="C7" s="11">
        <v>100</v>
      </c>
      <c r="D7" s="4">
        <v>0</v>
      </c>
      <c r="E7" s="11">
        <v>0</v>
      </c>
      <c r="F7" s="4">
        <v>5</v>
      </c>
      <c r="G7" s="11">
        <v>100</v>
      </c>
    </row>
    <row r="8" spans="1:7" x14ac:dyDescent="0.2">
      <c r="A8" s="10" t="s">
        <v>55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</row>
    <row r="9" spans="1:7" x14ac:dyDescent="0.2">
      <c r="A9" s="10" t="s">
        <v>56</v>
      </c>
      <c r="B9" s="4">
        <v>4</v>
      </c>
      <c r="C9" s="11">
        <v>80</v>
      </c>
      <c r="D9" s="4">
        <v>1</v>
      </c>
      <c r="E9" s="11">
        <v>20</v>
      </c>
      <c r="F9" s="4">
        <v>5</v>
      </c>
      <c r="G9" s="11">
        <v>100</v>
      </c>
    </row>
    <row r="10" spans="1:7" x14ac:dyDescent="0.2">
      <c r="A10" s="10" t="s">
        <v>57</v>
      </c>
      <c r="B10" s="4">
        <v>18</v>
      </c>
      <c r="C10" s="11">
        <v>90</v>
      </c>
      <c r="D10" s="4">
        <v>2</v>
      </c>
      <c r="E10" s="11">
        <v>10</v>
      </c>
      <c r="F10" s="4">
        <v>20</v>
      </c>
      <c r="G10" s="11">
        <v>100</v>
      </c>
    </row>
    <row r="11" spans="1:7" s="3" customFormat="1" x14ac:dyDescent="0.2">
      <c r="A11" s="12" t="s">
        <v>58</v>
      </c>
      <c r="B11" s="12">
        <v>38</v>
      </c>
      <c r="C11" s="13">
        <v>92.682926829268297</v>
      </c>
      <c r="D11" s="12">
        <v>3</v>
      </c>
      <c r="E11" s="13">
        <v>7.3170731707317067</v>
      </c>
      <c r="F11" s="12">
        <v>41</v>
      </c>
      <c r="G11" s="13">
        <v>100</v>
      </c>
    </row>
    <row r="12" spans="1:7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</row>
    <row r="13" spans="1:7" x14ac:dyDescent="0.2">
      <c r="A13" s="7" t="s">
        <v>60</v>
      </c>
      <c r="B13" s="8">
        <v>51</v>
      </c>
      <c r="C13" s="9">
        <v>100</v>
      </c>
      <c r="D13" s="8">
        <v>0</v>
      </c>
      <c r="E13" s="9">
        <v>0</v>
      </c>
      <c r="F13" s="8">
        <v>51</v>
      </c>
      <c r="G13" s="9">
        <v>100</v>
      </c>
    </row>
    <row r="14" spans="1:7" x14ac:dyDescent="0.2">
      <c r="A14" s="10" t="s">
        <v>61</v>
      </c>
      <c r="B14" s="4">
        <v>0</v>
      </c>
      <c r="C14" s="11">
        <v>0</v>
      </c>
      <c r="D14" s="4">
        <v>0</v>
      </c>
      <c r="E14" s="11">
        <v>0</v>
      </c>
      <c r="F14" s="4">
        <v>0</v>
      </c>
      <c r="G14" s="11">
        <v>0</v>
      </c>
    </row>
    <row r="15" spans="1:7" x14ac:dyDescent="0.2">
      <c r="A15" s="10" t="s">
        <v>62</v>
      </c>
      <c r="B15" s="4">
        <v>6</v>
      </c>
      <c r="C15" s="11">
        <v>66.666666666666657</v>
      </c>
      <c r="D15" s="4">
        <v>3</v>
      </c>
      <c r="E15" s="11">
        <v>33.333333333333329</v>
      </c>
      <c r="F15" s="4">
        <v>9</v>
      </c>
      <c r="G15" s="11">
        <v>100</v>
      </c>
    </row>
    <row r="16" spans="1:7" s="3" customFormat="1" x14ac:dyDescent="0.2">
      <c r="A16" s="12" t="s">
        <v>63</v>
      </c>
      <c r="B16" s="12">
        <v>57</v>
      </c>
      <c r="C16" s="13">
        <v>95</v>
      </c>
      <c r="D16" s="12">
        <v>3</v>
      </c>
      <c r="E16" s="13">
        <v>5</v>
      </c>
      <c r="F16" s="12">
        <v>60</v>
      </c>
      <c r="G16" s="13">
        <v>100</v>
      </c>
    </row>
    <row r="17" spans="1:7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</row>
    <row r="18" spans="1:7" x14ac:dyDescent="0.2">
      <c r="A18" s="7" t="s">
        <v>64</v>
      </c>
      <c r="B18" s="8">
        <v>0</v>
      </c>
      <c r="C18" s="9">
        <v>0</v>
      </c>
      <c r="D18" s="8">
        <v>2</v>
      </c>
      <c r="E18" s="9">
        <v>100</v>
      </c>
      <c r="F18" s="8">
        <v>2</v>
      </c>
      <c r="G18" s="9">
        <v>100</v>
      </c>
    </row>
    <row r="19" spans="1:7" x14ac:dyDescent="0.2">
      <c r="A19" s="10" t="s">
        <v>65</v>
      </c>
      <c r="B19" s="4">
        <v>0</v>
      </c>
      <c r="C19" s="11">
        <v>0</v>
      </c>
      <c r="D19" s="4">
        <v>0</v>
      </c>
      <c r="E19" s="11">
        <v>0</v>
      </c>
      <c r="F19" s="4">
        <v>0</v>
      </c>
      <c r="G19" s="11">
        <v>0</v>
      </c>
    </row>
    <row r="20" spans="1:7" x14ac:dyDescent="0.2">
      <c r="A20" s="10" t="s">
        <v>66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</row>
    <row r="21" spans="1:7" x14ac:dyDescent="0.2">
      <c r="A21" s="10" t="s">
        <v>67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</row>
    <row r="22" spans="1:7" x14ac:dyDescent="0.2">
      <c r="A22" s="10" t="s">
        <v>68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</row>
    <row r="23" spans="1:7" x14ac:dyDescent="0.2">
      <c r="A23" s="10" t="s">
        <v>69</v>
      </c>
      <c r="B23" s="4">
        <v>5</v>
      </c>
      <c r="C23" s="11">
        <v>62.5</v>
      </c>
      <c r="D23" s="4">
        <v>3</v>
      </c>
      <c r="E23" s="11">
        <v>37.5</v>
      </c>
      <c r="F23" s="4">
        <v>8</v>
      </c>
      <c r="G23" s="11">
        <v>100</v>
      </c>
    </row>
    <row r="24" spans="1:7" x14ac:dyDescent="0.2">
      <c r="A24" s="10" t="s">
        <v>70</v>
      </c>
      <c r="B24" s="4">
        <v>1</v>
      </c>
      <c r="C24" s="11">
        <v>50</v>
      </c>
      <c r="D24" s="4">
        <v>1</v>
      </c>
      <c r="E24" s="11">
        <v>50</v>
      </c>
      <c r="F24" s="4">
        <v>2</v>
      </c>
      <c r="G24" s="11">
        <v>100</v>
      </c>
    </row>
    <row r="25" spans="1:7" x14ac:dyDescent="0.2">
      <c r="A25" s="10" t="s">
        <v>71</v>
      </c>
      <c r="B25" s="4">
        <v>9</v>
      </c>
      <c r="C25" s="11">
        <v>100</v>
      </c>
      <c r="D25" s="4">
        <v>0</v>
      </c>
      <c r="E25" s="11">
        <v>0</v>
      </c>
      <c r="F25" s="4">
        <v>9</v>
      </c>
      <c r="G25" s="11">
        <v>100</v>
      </c>
    </row>
    <row r="26" spans="1:7" x14ac:dyDescent="0.2">
      <c r="A26" s="10" t="s">
        <v>72</v>
      </c>
      <c r="B26" s="4">
        <v>3</v>
      </c>
      <c r="C26" s="11">
        <v>30</v>
      </c>
      <c r="D26" s="4">
        <v>7</v>
      </c>
      <c r="E26" s="11">
        <v>70</v>
      </c>
      <c r="F26" s="4">
        <v>10</v>
      </c>
      <c r="G26" s="11">
        <v>100</v>
      </c>
    </row>
    <row r="27" spans="1:7" x14ac:dyDescent="0.2">
      <c r="A27" s="10" t="s">
        <v>73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</row>
    <row r="28" spans="1:7" x14ac:dyDescent="0.2">
      <c r="A28" s="10" t="s">
        <v>74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</row>
    <row r="29" spans="1:7" x14ac:dyDescent="0.2">
      <c r="A29" s="10" t="s">
        <v>75</v>
      </c>
      <c r="B29" s="4">
        <v>12</v>
      </c>
      <c r="C29" s="11">
        <v>92.307692307692307</v>
      </c>
      <c r="D29" s="4">
        <v>1</v>
      </c>
      <c r="E29" s="11">
        <v>7.6923076923076925</v>
      </c>
      <c r="F29" s="4">
        <v>13</v>
      </c>
      <c r="G29" s="11">
        <v>100</v>
      </c>
    </row>
    <row r="30" spans="1:7" x14ac:dyDescent="0.2">
      <c r="A30" s="10" t="s">
        <v>76</v>
      </c>
      <c r="B30" s="4">
        <v>0</v>
      </c>
      <c r="C30" s="11">
        <v>0</v>
      </c>
      <c r="D30" s="4">
        <v>0</v>
      </c>
      <c r="E30" s="11">
        <v>0</v>
      </c>
      <c r="F30" s="4">
        <v>0</v>
      </c>
      <c r="G30" s="11">
        <v>0</v>
      </c>
    </row>
    <row r="31" spans="1:7" s="3" customFormat="1" x14ac:dyDescent="0.2">
      <c r="A31" s="12" t="s">
        <v>77</v>
      </c>
      <c r="B31" s="12">
        <v>30</v>
      </c>
      <c r="C31" s="13">
        <v>68.181818181818173</v>
      </c>
      <c r="D31" s="12">
        <v>14</v>
      </c>
      <c r="E31" s="13">
        <v>31.818181818181817</v>
      </c>
      <c r="F31" s="12">
        <v>44</v>
      </c>
      <c r="G31" s="13">
        <v>100</v>
      </c>
    </row>
    <row r="32" spans="1:7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</row>
    <row r="33" spans="1:7" x14ac:dyDescent="0.2">
      <c r="A33" s="7" t="s">
        <v>78</v>
      </c>
      <c r="B33" s="8">
        <v>2</v>
      </c>
      <c r="C33" s="9">
        <v>66.666666666666657</v>
      </c>
      <c r="D33" s="8">
        <v>1</v>
      </c>
      <c r="E33" s="9">
        <v>33.333333333333329</v>
      </c>
      <c r="F33" s="8">
        <v>3</v>
      </c>
      <c r="G33" s="9">
        <v>100</v>
      </c>
    </row>
    <row r="34" spans="1:7" x14ac:dyDescent="0.2">
      <c r="A34" s="10" t="s">
        <v>79</v>
      </c>
      <c r="B34" s="4">
        <v>0</v>
      </c>
      <c r="C34" s="11">
        <v>0</v>
      </c>
      <c r="D34" s="4">
        <v>0</v>
      </c>
      <c r="E34" s="11">
        <v>0</v>
      </c>
      <c r="F34" s="4">
        <v>0</v>
      </c>
      <c r="G34" s="11">
        <v>0</v>
      </c>
    </row>
    <row r="35" spans="1:7" x14ac:dyDescent="0.2">
      <c r="A35" s="10" t="s">
        <v>80</v>
      </c>
      <c r="B35" s="4">
        <v>10</v>
      </c>
      <c r="C35" s="11">
        <v>100</v>
      </c>
      <c r="D35" s="4">
        <v>0</v>
      </c>
      <c r="E35" s="11">
        <v>0</v>
      </c>
      <c r="F35" s="4">
        <v>10</v>
      </c>
      <c r="G35" s="11">
        <v>100</v>
      </c>
    </row>
    <row r="36" spans="1:7" x14ac:dyDescent="0.2">
      <c r="A36" s="10" t="s">
        <v>81</v>
      </c>
      <c r="B36" s="4">
        <v>11</v>
      </c>
      <c r="C36" s="11">
        <v>91.666666666666657</v>
      </c>
      <c r="D36" s="4">
        <v>1</v>
      </c>
      <c r="E36" s="11">
        <v>8.3333333333333321</v>
      </c>
      <c r="F36" s="4">
        <v>12</v>
      </c>
      <c r="G36" s="11">
        <v>100</v>
      </c>
    </row>
    <row r="37" spans="1:7" x14ac:dyDescent="0.2">
      <c r="A37" s="10" t="s">
        <v>82</v>
      </c>
      <c r="B37" s="4">
        <v>13</v>
      </c>
      <c r="C37" s="11">
        <v>86.666666666666671</v>
      </c>
      <c r="D37" s="4">
        <v>2</v>
      </c>
      <c r="E37" s="11">
        <v>13.333333333333334</v>
      </c>
      <c r="F37" s="4">
        <v>15</v>
      </c>
      <c r="G37" s="11">
        <v>100</v>
      </c>
    </row>
    <row r="38" spans="1:7" x14ac:dyDescent="0.2">
      <c r="A38" s="10" t="s">
        <v>83</v>
      </c>
      <c r="B38" s="4">
        <v>3</v>
      </c>
      <c r="C38" s="11">
        <v>75</v>
      </c>
      <c r="D38" s="4">
        <v>1</v>
      </c>
      <c r="E38" s="11">
        <v>25</v>
      </c>
      <c r="F38" s="4">
        <v>4</v>
      </c>
      <c r="G38" s="11">
        <v>100</v>
      </c>
    </row>
    <row r="39" spans="1:7" x14ac:dyDescent="0.2">
      <c r="A39" s="10" t="s">
        <v>84</v>
      </c>
      <c r="B39" s="4">
        <v>5</v>
      </c>
      <c r="C39" s="11">
        <v>83.333333333333343</v>
      </c>
      <c r="D39" s="4">
        <v>1</v>
      </c>
      <c r="E39" s="11">
        <v>16.666666666666664</v>
      </c>
      <c r="F39" s="4">
        <v>6</v>
      </c>
      <c r="G39" s="11">
        <v>100</v>
      </c>
    </row>
    <row r="40" spans="1:7" x14ac:dyDescent="0.2">
      <c r="A40" s="10" t="s">
        <v>85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</row>
    <row r="41" spans="1:7" s="3" customFormat="1" x14ac:dyDescent="0.2">
      <c r="A41" s="12" t="s">
        <v>86</v>
      </c>
      <c r="B41" s="12">
        <v>44</v>
      </c>
      <c r="C41" s="13">
        <v>88</v>
      </c>
      <c r="D41" s="12">
        <v>6</v>
      </c>
      <c r="E41" s="13">
        <v>12</v>
      </c>
      <c r="F41" s="12">
        <v>50</v>
      </c>
      <c r="G41" s="13">
        <v>100</v>
      </c>
    </row>
    <row r="42" spans="1:7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</row>
    <row r="43" spans="1:7" s="3" customFormat="1" x14ac:dyDescent="0.2">
      <c r="A43" s="12" t="s">
        <v>87</v>
      </c>
      <c r="B43" s="12">
        <v>169</v>
      </c>
      <c r="C43" s="13">
        <v>86.666666666666671</v>
      </c>
      <c r="D43" s="12">
        <v>26</v>
      </c>
      <c r="E43" s="13">
        <v>13.333333333333334</v>
      </c>
      <c r="F43" s="12">
        <v>195</v>
      </c>
      <c r="G43" s="13">
        <v>100</v>
      </c>
    </row>
    <row r="44" spans="1:7" ht="6" customHeight="1" x14ac:dyDescent="0.2"/>
    <row r="45" spans="1:7" x14ac:dyDescent="0.2">
      <c r="G45" s="14" t="s">
        <v>267</v>
      </c>
    </row>
    <row r="47" spans="1:7" ht="17.25" customHeight="1" x14ac:dyDescent="0.2"/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workbookViewId="0">
      <selection activeCell="A45" sqref="A45:G48"/>
    </sheetView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197</v>
      </c>
    </row>
    <row r="2" spans="1:7" x14ac:dyDescent="0.2">
      <c r="A2" s="19" t="s">
        <v>44</v>
      </c>
    </row>
    <row r="3" spans="1:7" ht="6" customHeight="1" x14ac:dyDescent="0.2"/>
    <row r="4" spans="1:7" x14ac:dyDescent="0.2">
      <c r="A4" s="58" t="s">
        <v>45</v>
      </c>
      <c r="B4" s="57" t="s">
        <v>198</v>
      </c>
      <c r="C4" s="57"/>
      <c r="D4" s="57" t="s">
        <v>199</v>
      </c>
      <c r="E4" s="57"/>
      <c r="F4" s="57" t="s">
        <v>200</v>
      </c>
      <c r="G4" s="57"/>
    </row>
    <row r="5" spans="1:7" x14ac:dyDescent="0.2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">
      <c r="A6" s="7" t="s">
        <v>53</v>
      </c>
      <c r="B6" s="8">
        <v>4</v>
      </c>
      <c r="C6" s="9">
        <v>26.666666666666668</v>
      </c>
      <c r="D6" s="8">
        <v>1</v>
      </c>
      <c r="E6" s="9">
        <v>6.666666666666667</v>
      </c>
      <c r="F6" s="8">
        <v>10</v>
      </c>
      <c r="G6" s="9">
        <v>66.666666666666657</v>
      </c>
    </row>
    <row r="7" spans="1:7" x14ac:dyDescent="0.2">
      <c r="A7" s="10" t="s">
        <v>54</v>
      </c>
      <c r="B7" s="4">
        <v>5</v>
      </c>
      <c r="C7" s="11">
        <v>50</v>
      </c>
      <c r="D7" s="4">
        <v>0</v>
      </c>
      <c r="E7" s="11">
        <v>0</v>
      </c>
      <c r="F7" s="4">
        <v>5</v>
      </c>
      <c r="G7" s="11">
        <v>50</v>
      </c>
    </row>
    <row r="8" spans="1:7" x14ac:dyDescent="0.2">
      <c r="A8" s="10" t="s">
        <v>55</v>
      </c>
      <c r="B8" s="4">
        <v>7</v>
      </c>
      <c r="C8" s="11">
        <v>100</v>
      </c>
      <c r="D8" s="4">
        <v>0</v>
      </c>
      <c r="E8" s="11">
        <v>0</v>
      </c>
      <c r="F8" s="4">
        <v>0</v>
      </c>
      <c r="G8" s="11">
        <v>0</v>
      </c>
    </row>
    <row r="9" spans="1:7" x14ac:dyDescent="0.2">
      <c r="A9" s="10" t="s">
        <v>56</v>
      </c>
      <c r="B9" s="4">
        <v>0</v>
      </c>
      <c r="C9" s="11">
        <v>0</v>
      </c>
      <c r="D9" s="4">
        <v>0</v>
      </c>
      <c r="E9" s="11">
        <v>0</v>
      </c>
      <c r="F9" s="4">
        <v>4</v>
      </c>
      <c r="G9" s="11">
        <v>100</v>
      </c>
    </row>
    <row r="10" spans="1:7" x14ac:dyDescent="0.2">
      <c r="A10" s="10" t="s">
        <v>57</v>
      </c>
      <c r="B10" s="4">
        <v>0</v>
      </c>
      <c r="C10" s="11">
        <v>0</v>
      </c>
      <c r="D10" s="4">
        <v>0</v>
      </c>
      <c r="E10" s="11">
        <v>0</v>
      </c>
      <c r="F10" s="4">
        <v>18</v>
      </c>
      <c r="G10" s="11">
        <v>100</v>
      </c>
    </row>
    <row r="11" spans="1:7" s="3" customFormat="1" x14ac:dyDescent="0.2">
      <c r="A11" s="12" t="s">
        <v>58</v>
      </c>
      <c r="B11" s="12">
        <v>16</v>
      </c>
      <c r="C11" s="13">
        <v>29.629629629629626</v>
      </c>
      <c r="D11" s="12">
        <v>1</v>
      </c>
      <c r="E11" s="13">
        <v>1.8518518518518516</v>
      </c>
      <c r="F11" s="12">
        <v>37</v>
      </c>
      <c r="G11" s="13">
        <v>68.518518518518519</v>
      </c>
    </row>
    <row r="12" spans="1:7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</row>
    <row r="13" spans="1:7" x14ac:dyDescent="0.2">
      <c r="A13" s="7" t="s">
        <v>60</v>
      </c>
      <c r="B13" s="8">
        <v>0</v>
      </c>
      <c r="C13" s="9">
        <v>0</v>
      </c>
      <c r="D13" s="8">
        <v>0</v>
      </c>
      <c r="E13" s="9">
        <v>0</v>
      </c>
      <c r="F13" s="8">
        <v>51</v>
      </c>
      <c r="G13" s="9">
        <v>100</v>
      </c>
    </row>
    <row r="14" spans="1:7" x14ac:dyDescent="0.2">
      <c r="A14" s="10" t="s">
        <v>61</v>
      </c>
      <c r="B14" s="4">
        <v>22</v>
      </c>
      <c r="C14" s="11">
        <v>100</v>
      </c>
      <c r="D14" s="4">
        <v>0</v>
      </c>
      <c r="E14" s="11">
        <v>0</v>
      </c>
      <c r="F14" s="4">
        <v>0</v>
      </c>
      <c r="G14" s="11">
        <v>0</v>
      </c>
    </row>
    <row r="15" spans="1:7" x14ac:dyDescent="0.2">
      <c r="A15" s="10" t="s">
        <v>62</v>
      </c>
      <c r="B15" s="4">
        <v>0</v>
      </c>
      <c r="C15" s="11">
        <v>0</v>
      </c>
      <c r="D15" s="4">
        <v>0</v>
      </c>
      <c r="E15" s="11">
        <v>0</v>
      </c>
      <c r="F15" s="4">
        <v>6</v>
      </c>
      <c r="G15" s="11">
        <v>100</v>
      </c>
    </row>
    <row r="16" spans="1:7" s="3" customFormat="1" x14ac:dyDescent="0.2">
      <c r="A16" s="12" t="s">
        <v>63</v>
      </c>
      <c r="B16" s="12">
        <v>22</v>
      </c>
      <c r="C16" s="13">
        <v>27.848101265822784</v>
      </c>
      <c r="D16" s="12">
        <v>0</v>
      </c>
      <c r="E16" s="13">
        <v>0</v>
      </c>
      <c r="F16" s="12">
        <v>57</v>
      </c>
      <c r="G16" s="13">
        <v>72.151898734177209</v>
      </c>
    </row>
    <row r="17" spans="1:7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</row>
    <row r="18" spans="1:7" x14ac:dyDescent="0.2">
      <c r="A18" s="7" t="s">
        <v>64</v>
      </c>
      <c r="B18" s="8">
        <v>16</v>
      </c>
      <c r="C18" s="9">
        <v>100</v>
      </c>
      <c r="D18" s="8">
        <v>0</v>
      </c>
      <c r="E18" s="9">
        <v>0</v>
      </c>
      <c r="F18" s="8">
        <v>0</v>
      </c>
      <c r="G18" s="9">
        <v>0</v>
      </c>
    </row>
    <row r="19" spans="1:7" x14ac:dyDescent="0.2">
      <c r="A19" s="10" t="s">
        <v>65</v>
      </c>
      <c r="B19" s="4">
        <v>11</v>
      </c>
      <c r="C19" s="11">
        <v>100</v>
      </c>
      <c r="D19" s="4">
        <v>0</v>
      </c>
      <c r="E19" s="11">
        <v>0</v>
      </c>
      <c r="F19" s="4">
        <v>0</v>
      </c>
      <c r="G19" s="11">
        <v>0</v>
      </c>
    </row>
    <row r="20" spans="1:7" x14ac:dyDescent="0.2">
      <c r="A20" s="10" t="s">
        <v>66</v>
      </c>
      <c r="B20" s="4">
        <v>8</v>
      </c>
      <c r="C20" s="11">
        <v>100</v>
      </c>
      <c r="D20" s="4">
        <v>0</v>
      </c>
      <c r="E20" s="11">
        <v>0</v>
      </c>
      <c r="F20" s="4">
        <v>0</v>
      </c>
      <c r="G20" s="11">
        <v>0</v>
      </c>
    </row>
    <row r="21" spans="1:7" x14ac:dyDescent="0.2">
      <c r="A21" s="10" t="s">
        <v>67</v>
      </c>
      <c r="B21" s="4">
        <v>12</v>
      </c>
      <c r="C21" s="11">
        <v>100</v>
      </c>
      <c r="D21" s="4">
        <v>0</v>
      </c>
      <c r="E21" s="11">
        <v>0</v>
      </c>
      <c r="F21" s="4">
        <v>0</v>
      </c>
      <c r="G21" s="11">
        <v>0</v>
      </c>
    </row>
    <row r="22" spans="1:7" x14ac:dyDescent="0.2">
      <c r="A22" s="10" t="s">
        <v>68</v>
      </c>
      <c r="B22" s="4">
        <v>8</v>
      </c>
      <c r="C22" s="11">
        <v>100</v>
      </c>
      <c r="D22" s="4">
        <v>0</v>
      </c>
      <c r="E22" s="11">
        <v>0</v>
      </c>
      <c r="F22" s="4">
        <v>0</v>
      </c>
      <c r="G22" s="11">
        <v>0</v>
      </c>
    </row>
    <row r="23" spans="1:7" x14ac:dyDescent="0.2">
      <c r="A23" s="10" t="s">
        <v>69</v>
      </c>
      <c r="B23" s="4">
        <v>0</v>
      </c>
      <c r="C23" s="11">
        <v>0</v>
      </c>
      <c r="D23" s="4">
        <v>0</v>
      </c>
      <c r="E23" s="11">
        <v>0</v>
      </c>
      <c r="F23" s="4">
        <v>5</v>
      </c>
      <c r="G23" s="11">
        <v>100</v>
      </c>
    </row>
    <row r="24" spans="1:7" x14ac:dyDescent="0.2">
      <c r="A24" s="10" t="s">
        <v>70</v>
      </c>
      <c r="B24" s="4">
        <v>9</v>
      </c>
      <c r="C24" s="11">
        <v>90</v>
      </c>
      <c r="D24" s="4">
        <v>0</v>
      </c>
      <c r="E24" s="11">
        <v>0</v>
      </c>
      <c r="F24" s="4">
        <v>1</v>
      </c>
      <c r="G24" s="11">
        <v>10</v>
      </c>
    </row>
    <row r="25" spans="1:7" x14ac:dyDescent="0.2">
      <c r="A25" s="10" t="s">
        <v>71</v>
      </c>
      <c r="B25" s="4">
        <v>6</v>
      </c>
      <c r="C25" s="11">
        <v>40</v>
      </c>
      <c r="D25" s="4">
        <v>9</v>
      </c>
      <c r="E25" s="11">
        <v>60</v>
      </c>
      <c r="F25" s="4">
        <v>0</v>
      </c>
      <c r="G25" s="11">
        <v>0</v>
      </c>
    </row>
    <row r="26" spans="1:7" x14ac:dyDescent="0.2">
      <c r="A26" s="10" t="s">
        <v>72</v>
      </c>
      <c r="B26" s="4">
        <v>0</v>
      </c>
      <c r="C26" s="11">
        <v>0</v>
      </c>
      <c r="D26" s="4">
        <v>3</v>
      </c>
      <c r="E26" s="11">
        <v>100</v>
      </c>
      <c r="F26" s="4">
        <v>0</v>
      </c>
      <c r="G26" s="11">
        <v>0</v>
      </c>
    </row>
    <row r="27" spans="1:7" x14ac:dyDescent="0.2">
      <c r="A27" s="10" t="s">
        <v>73</v>
      </c>
      <c r="B27" s="4">
        <v>1</v>
      </c>
      <c r="C27" s="11">
        <v>100</v>
      </c>
      <c r="D27" s="4">
        <v>0</v>
      </c>
      <c r="E27" s="11">
        <v>0</v>
      </c>
      <c r="F27" s="4">
        <v>0</v>
      </c>
      <c r="G27" s="11">
        <v>0</v>
      </c>
    </row>
    <row r="28" spans="1:7" x14ac:dyDescent="0.2">
      <c r="A28" s="10" t="s">
        <v>74</v>
      </c>
      <c r="B28" s="4">
        <v>22</v>
      </c>
      <c r="C28" s="11">
        <v>100</v>
      </c>
      <c r="D28" s="4">
        <v>0</v>
      </c>
      <c r="E28" s="11">
        <v>0</v>
      </c>
      <c r="F28" s="4">
        <v>0</v>
      </c>
      <c r="G28" s="11">
        <v>0</v>
      </c>
    </row>
    <row r="29" spans="1:7" x14ac:dyDescent="0.2">
      <c r="A29" s="10" t="s">
        <v>75</v>
      </c>
      <c r="B29" s="4">
        <v>0</v>
      </c>
      <c r="C29" s="11">
        <v>0</v>
      </c>
      <c r="D29" s="4">
        <v>0</v>
      </c>
      <c r="E29" s="11">
        <v>0</v>
      </c>
      <c r="F29" s="4">
        <v>12</v>
      </c>
      <c r="G29" s="11">
        <v>100</v>
      </c>
    </row>
    <row r="30" spans="1:7" x14ac:dyDescent="0.2">
      <c r="A30" s="10" t="s">
        <v>76</v>
      </c>
      <c r="B30" s="4">
        <v>11</v>
      </c>
      <c r="C30" s="11">
        <v>100</v>
      </c>
      <c r="D30" s="4">
        <v>0</v>
      </c>
      <c r="E30" s="11">
        <v>0</v>
      </c>
      <c r="F30" s="4">
        <v>0</v>
      </c>
      <c r="G30" s="11">
        <v>0</v>
      </c>
    </row>
    <row r="31" spans="1:7" s="3" customFormat="1" x14ac:dyDescent="0.2">
      <c r="A31" s="12" t="s">
        <v>77</v>
      </c>
      <c r="B31" s="12">
        <v>104</v>
      </c>
      <c r="C31" s="13">
        <v>77.611940298507463</v>
      </c>
      <c r="D31" s="12">
        <v>12</v>
      </c>
      <c r="E31" s="13">
        <v>8.9552238805970141</v>
      </c>
      <c r="F31" s="12">
        <v>18</v>
      </c>
      <c r="G31" s="13">
        <v>13.432835820895523</v>
      </c>
    </row>
    <row r="32" spans="1:7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</row>
    <row r="33" spans="1:7" x14ac:dyDescent="0.2">
      <c r="A33" s="7" t="s">
        <v>78</v>
      </c>
      <c r="B33" s="8">
        <v>1</v>
      </c>
      <c r="C33" s="9">
        <v>33.333333333333329</v>
      </c>
      <c r="D33" s="8">
        <v>0</v>
      </c>
      <c r="E33" s="9">
        <v>0</v>
      </c>
      <c r="F33" s="8">
        <v>2</v>
      </c>
      <c r="G33" s="9">
        <v>66.666666666666657</v>
      </c>
    </row>
    <row r="34" spans="1:7" x14ac:dyDescent="0.2">
      <c r="A34" s="10" t="s">
        <v>79</v>
      </c>
      <c r="B34" s="4">
        <v>5</v>
      </c>
      <c r="C34" s="11">
        <v>100</v>
      </c>
      <c r="D34" s="4">
        <v>0</v>
      </c>
      <c r="E34" s="11">
        <v>0</v>
      </c>
      <c r="F34" s="4">
        <v>0</v>
      </c>
      <c r="G34" s="11">
        <v>0</v>
      </c>
    </row>
    <row r="35" spans="1:7" x14ac:dyDescent="0.2">
      <c r="A35" s="10" t="s">
        <v>80</v>
      </c>
      <c r="B35" s="4">
        <v>0</v>
      </c>
      <c r="C35" s="11">
        <v>0</v>
      </c>
      <c r="D35" s="4">
        <v>0</v>
      </c>
      <c r="E35" s="11">
        <v>0</v>
      </c>
      <c r="F35" s="4">
        <v>10</v>
      </c>
      <c r="G35" s="11">
        <v>100</v>
      </c>
    </row>
    <row r="36" spans="1:7" x14ac:dyDescent="0.2">
      <c r="A36" s="10" t="s">
        <v>81</v>
      </c>
      <c r="B36" s="4">
        <v>3</v>
      </c>
      <c r="C36" s="11">
        <v>21.428571428571427</v>
      </c>
      <c r="D36" s="4">
        <v>4</v>
      </c>
      <c r="E36" s="11">
        <v>28.571428571428569</v>
      </c>
      <c r="F36" s="4">
        <v>7</v>
      </c>
      <c r="G36" s="11">
        <v>50</v>
      </c>
    </row>
    <row r="37" spans="1:7" x14ac:dyDescent="0.2">
      <c r="A37" s="10" t="s">
        <v>82</v>
      </c>
      <c r="B37" s="4">
        <v>0</v>
      </c>
      <c r="C37" s="11">
        <v>0</v>
      </c>
      <c r="D37" s="4">
        <v>0</v>
      </c>
      <c r="E37" s="11">
        <v>0</v>
      </c>
      <c r="F37" s="4">
        <v>13</v>
      </c>
      <c r="G37" s="11">
        <v>100</v>
      </c>
    </row>
    <row r="38" spans="1:7" x14ac:dyDescent="0.2">
      <c r="A38" s="10" t="s">
        <v>83</v>
      </c>
      <c r="B38" s="4">
        <v>1</v>
      </c>
      <c r="C38" s="11">
        <v>25</v>
      </c>
      <c r="D38" s="4">
        <v>0</v>
      </c>
      <c r="E38" s="11">
        <v>0</v>
      </c>
      <c r="F38" s="4">
        <v>3</v>
      </c>
      <c r="G38" s="11">
        <v>75</v>
      </c>
    </row>
    <row r="39" spans="1:7" x14ac:dyDescent="0.2">
      <c r="A39" s="10" t="s">
        <v>84</v>
      </c>
      <c r="B39" s="4">
        <v>0</v>
      </c>
      <c r="C39" s="11">
        <v>0</v>
      </c>
      <c r="D39" s="4">
        <v>0</v>
      </c>
      <c r="E39" s="11">
        <v>0</v>
      </c>
      <c r="F39" s="4">
        <v>5</v>
      </c>
      <c r="G39" s="11">
        <v>100</v>
      </c>
    </row>
    <row r="40" spans="1:7" x14ac:dyDescent="0.2">
      <c r="A40" s="10" t="s">
        <v>85</v>
      </c>
      <c r="B40" s="4">
        <v>7</v>
      </c>
      <c r="C40" s="11">
        <v>100</v>
      </c>
      <c r="D40" s="4">
        <v>0</v>
      </c>
      <c r="E40" s="11">
        <v>0</v>
      </c>
      <c r="F40" s="4">
        <v>0</v>
      </c>
      <c r="G40" s="11">
        <v>0</v>
      </c>
    </row>
    <row r="41" spans="1:7" s="3" customFormat="1" x14ac:dyDescent="0.2">
      <c r="A41" s="12" t="s">
        <v>86</v>
      </c>
      <c r="B41" s="12">
        <v>17</v>
      </c>
      <c r="C41" s="13">
        <v>27.868852459016392</v>
      </c>
      <c r="D41" s="12">
        <v>4</v>
      </c>
      <c r="E41" s="13">
        <v>6.557377049180328</v>
      </c>
      <c r="F41" s="12">
        <v>40</v>
      </c>
      <c r="G41" s="13">
        <v>65.573770491803273</v>
      </c>
    </row>
    <row r="42" spans="1:7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</row>
    <row r="43" spans="1:7" s="3" customFormat="1" x14ac:dyDescent="0.2">
      <c r="A43" s="12" t="s">
        <v>87</v>
      </c>
      <c r="B43" s="12">
        <v>159</v>
      </c>
      <c r="C43" s="13">
        <v>48.475609756097562</v>
      </c>
      <c r="D43" s="12">
        <v>17</v>
      </c>
      <c r="E43" s="13">
        <v>5.1829268292682924</v>
      </c>
      <c r="F43" s="12">
        <v>152</v>
      </c>
      <c r="G43" s="13">
        <v>46.341463414634148</v>
      </c>
    </row>
    <row r="44" spans="1:7" ht="6" customHeight="1" x14ac:dyDescent="0.2"/>
    <row r="45" spans="1:7" ht="12" customHeight="1" x14ac:dyDescent="0.2">
      <c r="A45" s="66" t="s">
        <v>269</v>
      </c>
      <c r="B45" s="66"/>
      <c r="C45" s="66"/>
      <c r="D45" s="66"/>
      <c r="E45" s="66"/>
      <c r="F45" s="66"/>
      <c r="G45" s="66"/>
    </row>
    <row r="46" spans="1:7" ht="12" customHeight="1" x14ac:dyDescent="0.2">
      <c r="A46" s="66"/>
      <c r="B46" s="66"/>
      <c r="C46" s="66"/>
      <c r="D46" s="66"/>
      <c r="E46" s="66"/>
      <c r="F46" s="66"/>
      <c r="G46" s="66"/>
    </row>
    <row r="47" spans="1:7" ht="12" customHeight="1" x14ac:dyDescent="0.2">
      <c r="A47" s="66"/>
      <c r="B47" s="66"/>
      <c r="C47" s="66"/>
      <c r="D47" s="66"/>
      <c r="E47" s="66"/>
      <c r="F47" s="66"/>
      <c r="G47" s="66"/>
    </row>
    <row r="48" spans="1:7" ht="12" customHeight="1" x14ac:dyDescent="0.2">
      <c r="A48" s="66"/>
      <c r="B48" s="66"/>
      <c r="C48" s="66"/>
      <c r="D48" s="66"/>
      <c r="E48" s="66"/>
      <c r="F48" s="66"/>
      <c r="G48" s="66"/>
    </row>
    <row r="49" spans="1:7" ht="12" customHeight="1" x14ac:dyDescent="0.2">
      <c r="A49" s="56"/>
      <c r="B49" s="56"/>
      <c r="C49" s="56"/>
      <c r="D49" s="56"/>
      <c r="E49" s="56"/>
      <c r="F49" s="56"/>
      <c r="G49" s="56"/>
    </row>
    <row r="50" spans="1:7" ht="12" customHeight="1" x14ac:dyDescent="0.2">
      <c r="A50" s="56"/>
      <c r="C50" s="56"/>
      <c r="D50" s="56"/>
      <c r="E50" s="56"/>
      <c r="F50" s="56"/>
      <c r="G50" s="14" t="s">
        <v>267</v>
      </c>
    </row>
  </sheetData>
  <mergeCells count="5">
    <mergeCell ref="A4:A5"/>
    <mergeCell ref="B4:C4"/>
    <mergeCell ref="D4:E4"/>
    <mergeCell ref="F4:G4"/>
    <mergeCell ref="A45:G48"/>
  </mergeCells>
  <pageMargins left="0.7" right="0.7" top="0.75" bottom="0.75" header="0.3" footer="0.3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workbookViewId="0">
      <selection activeCell="A45" sqref="A45:I45"/>
    </sheetView>
  </sheetViews>
  <sheetFormatPr defaultRowHeight="12" x14ac:dyDescent="0.2"/>
  <cols>
    <col min="1" max="1" width="21" style="4" bestFit="1" customWidth="1"/>
    <col min="2" max="9" width="12.85546875" style="4" customWidth="1"/>
    <col min="10" max="16384" width="9.140625" style="4"/>
  </cols>
  <sheetData>
    <row r="1" spans="1:9" x14ac:dyDescent="0.2">
      <c r="A1" s="3" t="s">
        <v>201</v>
      </c>
    </row>
    <row r="2" spans="1:9" x14ac:dyDescent="0.2">
      <c r="A2" s="19" t="s">
        <v>44</v>
      </c>
    </row>
    <row r="3" spans="1:9" ht="6" customHeight="1" x14ac:dyDescent="0.2"/>
    <row r="4" spans="1:9" x14ac:dyDescent="0.2">
      <c r="A4" s="58" t="s">
        <v>45</v>
      </c>
      <c r="B4" s="57" t="s">
        <v>202</v>
      </c>
      <c r="C4" s="57"/>
      <c r="D4" s="57" t="s">
        <v>203</v>
      </c>
      <c r="E4" s="57"/>
      <c r="F4" s="57" t="s">
        <v>204</v>
      </c>
      <c r="G4" s="57"/>
      <c r="H4" s="57" t="s">
        <v>205</v>
      </c>
      <c r="I4" s="57"/>
    </row>
    <row r="5" spans="1:9" x14ac:dyDescent="0.2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  <c r="H5" s="20" t="s">
        <v>51</v>
      </c>
      <c r="I5" s="20" t="s">
        <v>52</v>
      </c>
    </row>
    <row r="6" spans="1:9" x14ac:dyDescent="0.2">
      <c r="A6" s="7" t="s">
        <v>53</v>
      </c>
      <c r="B6" s="8">
        <v>8</v>
      </c>
      <c r="C6" s="9">
        <v>80</v>
      </c>
      <c r="D6" s="8">
        <v>1</v>
      </c>
      <c r="E6" s="9">
        <v>10</v>
      </c>
      <c r="F6" s="8">
        <v>0</v>
      </c>
      <c r="G6" s="9">
        <v>0</v>
      </c>
      <c r="H6" s="8">
        <v>1</v>
      </c>
      <c r="I6" s="9">
        <v>10</v>
      </c>
    </row>
    <row r="7" spans="1:9" x14ac:dyDescent="0.2">
      <c r="A7" s="10" t="s">
        <v>54</v>
      </c>
      <c r="B7" s="4">
        <v>5</v>
      </c>
      <c r="C7" s="11">
        <v>100</v>
      </c>
      <c r="D7" s="4">
        <v>0</v>
      </c>
      <c r="E7" s="11">
        <v>0</v>
      </c>
      <c r="F7" s="4">
        <v>0</v>
      </c>
      <c r="G7" s="11">
        <v>0</v>
      </c>
      <c r="H7" s="4">
        <v>0</v>
      </c>
      <c r="I7" s="11">
        <v>0</v>
      </c>
    </row>
    <row r="8" spans="1:9" x14ac:dyDescent="0.2">
      <c r="A8" s="10" t="s">
        <v>55</v>
      </c>
      <c r="B8" s="4">
        <v>3</v>
      </c>
      <c r="C8" s="11">
        <v>33.333333333333329</v>
      </c>
      <c r="D8" s="4">
        <v>4</v>
      </c>
      <c r="E8" s="11">
        <v>44.444444444444443</v>
      </c>
      <c r="F8" s="4">
        <v>2</v>
      </c>
      <c r="G8" s="11">
        <v>22.222222222222221</v>
      </c>
      <c r="H8" s="4">
        <v>0</v>
      </c>
      <c r="I8" s="11">
        <v>0</v>
      </c>
    </row>
    <row r="9" spans="1:9" x14ac:dyDescent="0.2">
      <c r="A9" s="10" t="s">
        <v>56</v>
      </c>
      <c r="B9" s="4">
        <v>4</v>
      </c>
      <c r="C9" s="11">
        <v>100</v>
      </c>
      <c r="D9" s="4">
        <v>0</v>
      </c>
      <c r="E9" s="11">
        <v>0</v>
      </c>
      <c r="F9" s="4">
        <v>0</v>
      </c>
      <c r="G9" s="11">
        <v>0</v>
      </c>
      <c r="H9" s="4">
        <v>0</v>
      </c>
      <c r="I9" s="11">
        <v>0</v>
      </c>
    </row>
    <row r="10" spans="1:9" x14ac:dyDescent="0.2">
      <c r="A10" s="10" t="s">
        <v>57</v>
      </c>
      <c r="B10" s="4">
        <v>10</v>
      </c>
      <c r="C10" s="11">
        <v>90.909090909090907</v>
      </c>
      <c r="D10" s="4">
        <v>1</v>
      </c>
      <c r="E10" s="11">
        <v>9.0909090909090917</v>
      </c>
      <c r="F10" s="4">
        <v>0</v>
      </c>
      <c r="G10" s="11">
        <v>0</v>
      </c>
      <c r="H10" s="4">
        <v>0</v>
      </c>
      <c r="I10" s="11">
        <v>0</v>
      </c>
    </row>
    <row r="11" spans="1:9" s="3" customFormat="1" x14ac:dyDescent="0.2">
      <c r="A11" s="12" t="s">
        <v>58</v>
      </c>
      <c r="B11" s="12">
        <v>30</v>
      </c>
      <c r="C11" s="13">
        <v>76.923076923076934</v>
      </c>
      <c r="D11" s="12">
        <v>6</v>
      </c>
      <c r="E11" s="13">
        <v>15.384615384615385</v>
      </c>
      <c r="F11" s="12">
        <v>2</v>
      </c>
      <c r="G11" s="13">
        <v>5.1282051282051277</v>
      </c>
      <c r="H11" s="12">
        <v>1</v>
      </c>
      <c r="I11" s="13">
        <v>2.5641025641025639</v>
      </c>
    </row>
    <row r="12" spans="1:9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  <c r="H12" s="4" t="s">
        <v>59</v>
      </c>
      <c r="I12" s="11" t="s">
        <v>59</v>
      </c>
    </row>
    <row r="13" spans="1:9" x14ac:dyDescent="0.2">
      <c r="A13" s="7" t="s">
        <v>60</v>
      </c>
      <c r="B13" s="8">
        <v>7</v>
      </c>
      <c r="C13" s="9">
        <v>18.918918918918919</v>
      </c>
      <c r="D13" s="8">
        <v>29</v>
      </c>
      <c r="E13" s="9">
        <v>78.378378378378372</v>
      </c>
      <c r="F13" s="8">
        <v>1</v>
      </c>
      <c r="G13" s="9">
        <v>2.7027027027027026</v>
      </c>
      <c r="H13" s="8">
        <v>0</v>
      </c>
      <c r="I13" s="9">
        <v>0</v>
      </c>
    </row>
    <row r="14" spans="1:9" x14ac:dyDescent="0.2">
      <c r="A14" s="10" t="s">
        <v>61</v>
      </c>
      <c r="B14" s="4">
        <v>14</v>
      </c>
      <c r="C14" s="11">
        <v>93.333333333333329</v>
      </c>
      <c r="D14" s="4">
        <v>1</v>
      </c>
      <c r="E14" s="11">
        <v>6.666666666666667</v>
      </c>
      <c r="F14" s="4">
        <v>0</v>
      </c>
      <c r="G14" s="11">
        <v>0</v>
      </c>
      <c r="H14" s="4">
        <v>0</v>
      </c>
      <c r="I14" s="11">
        <v>0</v>
      </c>
    </row>
    <row r="15" spans="1:9" x14ac:dyDescent="0.2">
      <c r="A15" s="10" t="s">
        <v>62</v>
      </c>
      <c r="B15" s="4">
        <v>5</v>
      </c>
      <c r="C15" s="11">
        <v>55.555555555555557</v>
      </c>
      <c r="D15" s="4">
        <v>1</v>
      </c>
      <c r="E15" s="11">
        <v>11.111111111111111</v>
      </c>
      <c r="F15" s="4">
        <v>0</v>
      </c>
      <c r="G15" s="11">
        <v>0</v>
      </c>
      <c r="H15" s="4">
        <v>3</v>
      </c>
      <c r="I15" s="11">
        <v>33.333333333333329</v>
      </c>
    </row>
    <row r="16" spans="1:9" s="3" customFormat="1" x14ac:dyDescent="0.2">
      <c r="A16" s="12" t="s">
        <v>63</v>
      </c>
      <c r="B16" s="12">
        <v>26</v>
      </c>
      <c r="C16" s="13">
        <v>42.622950819672127</v>
      </c>
      <c r="D16" s="12">
        <v>31</v>
      </c>
      <c r="E16" s="13">
        <v>50.819672131147541</v>
      </c>
      <c r="F16" s="12">
        <v>1</v>
      </c>
      <c r="G16" s="13">
        <v>1.639344262295082</v>
      </c>
      <c r="H16" s="12">
        <v>3</v>
      </c>
      <c r="I16" s="13">
        <v>4.918032786885246</v>
      </c>
    </row>
    <row r="17" spans="1:9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  <c r="H17" s="4" t="s">
        <v>59</v>
      </c>
      <c r="I17" s="11" t="s">
        <v>59</v>
      </c>
    </row>
    <row r="18" spans="1:9" x14ac:dyDescent="0.2">
      <c r="A18" s="7" t="s">
        <v>64</v>
      </c>
      <c r="B18" s="8">
        <v>5</v>
      </c>
      <c r="C18" s="9">
        <v>25</v>
      </c>
      <c r="D18" s="8">
        <v>6</v>
      </c>
      <c r="E18" s="9">
        <v>30</v>
      </c>
      <c r="F18" s="8">
        <v>7</v>
      </c>
      <c r="G18" s="9">
        <v>35</v>
      </c>
      <c r="H18" s="8">
        <v>2</v>
      </c>
      <c r="I18" s="9">
        <v>10</v>
      </c>
    </row>
    <row r="19" spans="1:9" x14ac:dyDescent="0.2">
      <c r="A19" s="10" t="s">
        <v>65</v>
      </c>
      <c r="B19" s="4">
        <v>5</v>
      </c>
      <c r="C19" s="11">
        <v>21.739130434782609</v>
      </c>
      <c r="D19" s="4">
        <v>3</v>
      </c>
      <c r="E19" s="11">
        <v>13.043478260869565</v>
      </c>
      <c r="F19" s="4">
        <v>7</v>
      </c>
      <c r="G19" s="11">
        <v>30.434782608695656</v>
      </c>
      <c r="H19" s="4">
        <v>8</v>
      </c>
      <c r="I19" s="11">
        <v>34.782608695652172</v>
      </c>
    </row>
    <row r="20" spans="1:9" x14ac:dyDescent="0.2">
      <c r="A20" s="10" t="s">
        <v>66</v>
      </c>
      <c r="B20" s="4">
        <v>1</v>
      </c>
      <c r="C20" s="11">
        <v>9.0909090909090917</v>
      </c>
      <c r="D20" s="4">
        <v>3</v>
      </c>
      <c r="E20" s="11">
        <v>27.27272727272727</v>
      </c>
      <c r="F20" s="4">
        <v>1</v>
      </c>
      <c r="G20" s="11">
        <v>9.0909090909090917</v>
      </c>
      <c r="H20" s="4">
        <v>6</v>
      </c>
      <c r="I20" s="11">
        <v>54.54545454545454</v>
      </c>
    </row>
    <row r="21" spans="1:9" x14ac:dyDescent="0.2">
      <c r="A21" s="10" t="s">
        <v>67</v>
      </c>
      <c r="B21" s="4">
        <v>1</v>
      </c>
      <c r="C21" s="11">
        <v>5.8823529411764701</v>
      </c>
      <c r="D21" s="4">
        <v>6</v>
      </c>
      <c r="E21" s="11">
        <v>35.294117647058826</v>
      </c>
      <c r="F21" s="4">
        <v>9</v>
      </c>
      <c r="G21" s="11">
        <v>52.941176470588239</v>
      </c>
      <c r="H21" s="4">
        <v>1</v>
      </c>
      <c r="I21" s="11">
        <v>5.8823529411764701</v>
      </c>
    </row>
    <row r="22" spans="1:9" x14ac:dyDescent="0.2">
      <c r="A22" s="10" t="s">
        <v>68</v>
      </c>
      <c r="B22" s="4">
        <v>4</v>
      </c>
      <c r="C22" s="11">
        <v>57.142857142857139</v>
      </c>
      <c r="D22" s="4">
        <v>3</v>
      </c>
      <c r="E22" s="11">
        <v>42.857142857142854</v>
      </c>
      <c r="F22" s="4">
        <v>0</v>
      </c>
      <c r="G22" s="11">
        <v>0</v>
      </c>
      <c r="H22" s="4">
        <v>0</v>
      </c>
      <c r="I22" s="11">
        <v>0</v>
      </c>
    </row>
    <row r="23" spans="1:9" x14ac:dyDescent="0.2">
      <c r="A23" s="10" t="s">
        <v>69</v>
      </c>
      <c r="B23" s="4">
        <v>1</v>
      </c>
      <c r="C23" s="11">
        <v>20</v>
      </c>
      <c r="D23" s="4">
        <v>3</v>
      </c>
      <c r="E23" s="11">
        <v>60</v>
      </c>
      <c r="F23" s="4">
        <v>0</v>
      </c>
      <c r="G23" s="11">
        <v>0</v>
      </c>
      <c r="H23" s="4">
        <v>1</v>
      </c>
      <c r="I23" s="11">
        <v>20</v>
      </c>
    </row>
    <row r="24" spans="1:9" x14ac:dyDescent="0.2">
      <c r="A24" s="10" t="s">
        <v>70</v>
      </c>
      <c r="B24" s="4">
        <v>2</v>
      </c>
      <c r="C24" s="11">
        <v>13.333333333333334</v>
      </c>
      <c r="D24" s="4">
        <v>5</v>
      </c>
      <c r="E24" s="11">
        <v>33.333333333333329</v>
      </c>
      <c r="F24" s="4">
        <v>5</v>
      </c>
      <c r="G24" s="11">
        <v>33.333333333333329</v>
      </c>
      <c r="H24" s="4">
        <v>3</v>
      </c>
      <c r="I24" s="11">
        <v>20</v>
      </c>
    </row>
    <row r="25" spans="1:9" x14ac:dyDescent="0.2">
      <c r="A25" s="10" t="s">
        <v>71</v>
      </c>
      <c r="B25" s="4">
        <v>1</v>
      </c>
      <c r="C25" s="11">
        <v>6.666666666666667</v>
      </c>
      <c r="D25" s="4">
        <v>13</v>
      </c>
      <c r="E25" s="11">
        <v>86.666666666666671</v>
      </c>
      <c r="F25" s="4">
        <v>1</v>
      </c>
      <c r="G25" s="11">
        <v>6.666666666666667</v>
      </c>
      <c r="H25" s="4">
        <v>0</v>
      </c>
      <c r="I25" s="11">
        <v>0</v>
      </c>
    </row>
    <row r="26" spans="1:9" x14ac:dyDescent="0.2">
      <c r="A26" s="10" t="s">
        <v>72</v>
      </c>
      <c r="B26" s="4">
        <v>5</v>
      </c>
      <c r="C26" s="11">
        <v>50</v>
      </c>
      <c r="D26" s="4">
        <v>1</v>
      </c>
      <c r="E26" s="11">
        <v>10</v>
      </c>
      <c r="F26" s="4">
        <v>1</v>
      </c>
      <c r="G26" s="11">
        <v>10</v>
      </c>
      <c r="H26" s="4">
        <v>3</v>
      </c>
      <c r="I26" s="11">
        <v>30</v>
      </c>
    </row>
    <row r="27" spans="1:9" x14ac:dyDescent="0.2">
      <c r="A27" s="10" t="s">
        <v>73</v>
      </c>
      <c r="B27" s="4">
        <v>0</v>
      </c>
      <c r="C27" s="11">
        <v>0</v>
      </c>
      <c r="D27" s="4">
        <v>0</v>
      </c>
      <c r="E27" s="11">
        <v>0</v>
      </c>
      <c r="F27" s="4">
        <v>1</v>
      </c>
      <c r="G27" s="11">
        <v>100</v>
      </c>
      <c r="H27" s="4">
        <v>0</v>
      </c>
      <c r="I27" s="11">
        <v>0</v>
      </c>
    </row>
    <row r="28" spans="1:9" x14ac:dyDescent="0.2">
      <c r="A28" s="10" t="s">
        <v>74</v>
      </c>
      <c r="B28" s="4">
        <v>5</v>
      </c>
      <c r="C28" s="11">
        <v>17.241379310344829</v>
      </c>
      <c r="D28" s="4">
        <v>11</v>
      </c>
      <c r="E28" s="11">
        <v>37.931034482758619</v>
      </c>
      <c r="F28" s="4">
        <v>11</v>
      </c>
      <c r="G28" s="11">
        <v>37.931034482758619</v>
      </c>
      <c r="H28" s="4">
        <v>2</v>
      </c>
      <c r="I28" s="11">
        <v>6.8965517241379306</v>
      </c>
    </row>
    <row r="29" spans="1:9" x14ac:dyDescent="0.2">
      <c r="A29" s="10" t="s">
        <v>75</v>
      </c>
      <c r="B29" s="4">
        <v>9</v>
      </c>
      <c r="C29" s="11">
        <v>69.230769230769226</v>
      </c>
      <c r="D29" s="4">
        <v>3</v>
      </c>
      <c r="E29" s="11">
        <v>23.076923076923077</v>
      </c>
      <c r="F29" s="4">
        <v>1</v>
      </c>
      <c r="G29" s="11">
        <v>7.6923076923076925</v>
      </c>
      <c r="H29" s="4">
        <v>0</v>
      </c>
      <c r="I29" s="11">
        <v>0</v>
      </c>
    </row>
    <row r="30" spans="1:9" x14ac:dyDescent="0.2">
      <c r="A30" s="10" t="s">
        <v>76</v>
      </c>
      <c r="B30" s="4">
        <v>3</v>
      </c>
      <c r="C30" s="11">
        <v>17.647058823529413</v>
      </c>
      <c r="D30" s="4">
        <v>8</v>
      </c>
      <c r="E30" s="11">
        <v>47.058823529411761</v>
      </c>
      <c r="F30" s="4">
        <v>3</v>
      </c>
      <c r="G30" s="11">
        <v>17.647058823529413</v>
      </c>
      <c r="H30" s="4">
        <v>3</v>
      </c>
      <c r="I30" s="11">
        <v>17.647058823529413</v>
      </c>
    </row>
    <row r="31" spans="1:9" s="3" customFormat="1" x14ac:dyDescent="0.2">
      <c r="A31" s="12" t="s">
        <v>77</v>
      </c>
      <c r="B31" s="12">
        <v>42</v>
      </c>
      <c r="C31" s="13">
        <v>22.950819672131146</v>
      </c>
      <c r="D31" s="12">
        <v>72</v>
      </c>
      <c r="E31" s="13">
        <v>39.344262295081968</v>
      </c>
      <c r="F31" s="12">
        <v>40</v>
      </c>
      <c r="G31" s="13">
        <v>21.857923497267759</v>
      </c>
      <c r="H31" s="12">
        <v>29</v>
      </c>
      <c r="I31" s="13">
        <v>15.846994535519126</v>
      </c>
    </row>
    <row r="32" spans="1:9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  <c r="H32" s="4" t="s">
        <v>59</v>
      </c>
      <c r="I32" s="11" t="s">
        <v>59</v>
      </c>
    </row>
    <row r="33" spans="1:9" x14ac:dyDescent="0.2">
      <c r="A33" s="7" t="s">
        <v>78</v>
      </c>
      <c r="B33" s="8">
        <v>0</v>
      </c>
      <c r="C33" s="9">
        <v>0</v>
      </c>
      <c r="D33" s="8">
        <v>0</v>
      </c>
      <c r="E33" s="9">
        <v>0</v>
      </c>
      <c r="F33" s="8">
        <v>9</v>
      </c>
      <c r="G33" s="9">
        <v>75</v>
      </c>
      <c r="H33" s="8">
        <v>3</v>
      </c>
      <c r="I33" s="9">
        <v>25</v>
      </c>
    </row>
    <row r="34" spans="1:9" x14ac:dyDescent="0.2">
      <c r="A34" s="10" t="s">
        <v>79</v>
      </c>
      <c r="B34" s="4">
        <v>4</v>
      </c>
      <c r="C34" s="11">
        <v>36.363636363636367</v>
      </c>
      <c r="D34" s="4">
        <v>0</v>
      </c>
      <c r="E34" s="11">
        <v>0</v>
      </c>
      <c r="F34" s="4">
        <v>5</v>
      </c>
      <c r="G34" s="11">
        <v>45.454545454545453</v>
      </c>
      <c r="H34" s="4">
        <v>2</v>
      </c>
      <c r="I34" s="11">
        <v>18.181818181818183</v>
      </c>
    </row>
    <row r="35" spans="1:9" x14ac:dyDescent="0.2">
      <c r="A35" s="10" t="s">
        <v>80</v>
      </c>
      <c r="B35" s="4">
        <v>6</v>
      </c>
      <c r="C35" s="11">
        <v>66.666666666666657</v>
      </c>
      <c r="D35" s="4">
        <v>3</v>
      </c>
      <c r="E35" s="11">
        <v>33.333333333333329</v>
      </c>
      <c r="F35" s="4">
        <v>0</v>
      </c>
      <c r="G35" s="11">
        <v>0</v>
      </c>
      <c r="H35" s="4">
        <v>0</v>
      </c>
      <c r="I35" s="11">
        <v>0</v>
      </c>
    </row>
    <row r="36" spans="1:9" x14ac:dyDescent="0.2">
      <c r="A36" s="10" t="s">
        <v>81</v>
      </c>
      <c r="B36" s="4">
        <v>2</v>
      </c>
      <c r="C36" s="11">
        <v>15.384615384615385</v>
      </c>
      <c r="D36" s="4">
        <v>4</v>
      </c>
      <c r="E36" s="11">
        <v>30.769230769230798</v>
      </c>
      <c r="F36" s="4">
        <v>7</v>
      </c>
      <c r="G36" s="11">
        <v>53.846153846153847</v>
      </c>
      <c r="H36" s="4">
        <v>0</v>
      </c>
      <c r="I36" s="11">
        <v>0</v>
      </c>
    </row>
    <row r="37" spans="1:9" x14ac:dyDescent="0.2">
      <c r="A37" s="10" t="s">
        <v>82</v>
      </c>
      <c r="B37" s="4">
        <v>10</v>
      </c>
      <c r="C37" s="11">
        <v>71.428571428571431</v>
      </c>
      <c r="D37" s="4">
        <v>1</v>
      </c>
      <c r="E37" s="11">
        <v>7.1428571428571423</v>
      </c>
      <c r="F37" s="4">
        <v>0</v>
      </c>
      <c r="G37" s="11">
        <v>0</v>
      </c>
      <c r="H37" s="4">
        <v>3</v>
      </c>
      <c r="I37" s="11">
        <v>21.428571428571427</v>
      </c>
    </row>
    <row r="38" spans="1:9" x14ac:dyDescent="0.2">
      <c r="A38" s="10" t="s">
        <v>83</v>
      </c>
      <c r="B38" s="4">
        <v>3</v>
      </c>
      <c r="C38" s="11">
        <v>75</v>
      </c>
      <c r="D38" s="4">
        <v>1</v>
      </c>
      <c r="E38" s="11">
        <v>25</v>
      </c>
      <c r="F38" s="4">
        <v>0</v>
      </c>
      <c r="G38" s="11">
        <v>0</v>
      </c>
      <c r="H38" s="4">
        <v>0</v>
      </c>
      <c r="I38" s="11">
        <v>0</v>
      </c>
    </row>
    <row r="39" spans="1:9" x14ac:dyDescent="0.2">
      <c r="A39" s="10" t="s">
        <v>84</v>
      </c>
      <c r="B39" s="4">
        <v>3</v>
      </c>
      <c r="C39" s="11">
        <v>75</v>
      </c>
      <c r="D39" s="4">
        <v>1</v>
      </c>
      <c r="E39" s="11">
        <v>25</v>
      </c>
      <c r="F39" s="4">
        <v>0</v>
      </c>
      <c r="G39" s="11">
        <v>0</v>
      </c>
      <c r="H39" s="4">
        <v>0</v>
      </c>
      <c r="I39" s="11">
        <v>0</v>
      </c>
    </row>
    <row r="40" spans="1:9" x14ac:dyDescent="0.2">
      <c r="A40" s="10" t="s">
        <v>85</v>
      </c>
      <c r="B40" s="4">
        <v>3</v>
      </c>
      <c r="C40" s="11">
        <v>33.333333333333329</v>
      </c>
      <c r="D40" s="4">
        <v>4</v>
      </c>
      <c r="E40" s="11">
        <v>44.444444444444443</v>
      </c>
      <c r="F40" s="4">
        <v>2</v>
      </c>
      <c r="G40" s="11">
        <v>22.222222222222221</v>
      </c>
      <c r="H40" s="4">
        <v>0</v>
      </c>
      <c r="I40" s="11">
        <v>0</v>
      </c>
    </row>
    <row r="41" spans="1:9" s="3" customFormat="1" x14ac:dyDescent="0.2">
      <c r="A41" s="12" t="s">
        <v>86</v>
      </c>
      <c r="B41" s="12">
        <v>31</v>
      </c>
      <c r="C41" s="13">
        <v>40.789473684210527</v>
      </c>
      <c r="D41" s="12">
        <v>16</v>
      </c>
      <c r="E41" s="13">
        <v>21.052631578947366</v>
      </c>
      <c r="F41" s="12">
        <v>21</v>
      </c>
      <c r="G41" s="13">
        <v>27.631578947368425</v>
      </c>
      <c r="H41" s="12">
        <v>8</v>
      </c>
      <c r="I41" s="13">
        <v>10.526315789473683</v>
      </c>
    </row>
    <row r="42" spans="1:9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  <c r="H42" s="4" t="s">
        <v>59</v>
      </c>
      <c r="I42" s="11" t="s">
        <v>59</v>
      </c>
    </row>
    <row r="43" spans="1:9" s="3" customFormat="1" x14ac:dyDescent="0.2">
      <c r="A43" s="12" t="s">
        <v>87</v>
      </c>
      <c r="B43" s="12">
        <v>129</v>
      </c>
      <c r="C43" s="13">
        <v>35.933147632311979</v>
      </c>
      <c r="D43" s="12">
        <v>125</v>
      </c>
      <c r="E43" s="13">
        <v>34.818941504178277</v>
      </c>
      <c r="F43" s="12">
        <v>64</v>
      </c>
      <c r="G43" s="13">
        <v>17.827298050139277</v>
      </c>
      <c r="H43" s="12">
        <v>41</v>
      </c>
      <c r="I43" s="13">
        <v>11.420612813370473</v>
      </c>
    </row>
    <row r="44" spans="1:9" ht="6" customHeight="1" x14ac:dyDescent="0.2"/>
    <row r="45" spans="1:9" ht="36" customHeight="1" x14ac:dyDescent="0.2">
      <c r="A45" s="67" t="s">
        <v>268</v>
      </c>
      <c r="B45" s="67"/>
      <c r="C45" s="67"/>
      <c r="D45" s="67"/>
      <c r="E45" s="67"/>
      <c r="F45" s="67"/>
      <c r="G45" s="67"/>
      <c r="H45" s="67"/>
      <c r="I45" s="67"/>
    </row>
    <row r="46" spans="1:9" ht="6" customHeight="1" x14ac:dyDescent="0.2"/>
    <row r="47" spans="1:9" x14ac:dyDescent="0.2">
      <c r="I47" s="14" t="s">
        <v>267</v>
      </c>
    </row>
  </sheetData>
  <mergeCells count="6">
    <mergeCell ref="A45:I45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206</v>
      </c>
    </row>
    <row r="2" spans="1:7" x14ac:dyDescent="0.25">
      <c r="A2" s="19" t="s">
        <v>44</v>
      </c>
    </row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5">
      <c r="A6" s="21" t="s">
        <v>130</v>
      </c>
      <c r="B6" s="22">
        <v>156</v>
      </c>
      <c r="C6" s="23">
        <v>77.611940298507463</v>
      </c>
      <c r="D6" s="22">
        <v>45</v>
      </c>
      <c r="E6" s="23">
        <v>22.388059701492537</v>
      </c>
      <c r="F6" s="22">
        <v>201</v>
      </c>
      <c r="G6" s="23">
        <v>100</v>
      </c>
    </row>
    <row r="7" spans="1:7" x14ac:dyDescent="0.25">
      <c r="A7" s="24" t="s">
        <v>131</v>
      </c>
      <c r="B7" s="18">
        <v>73</v>
      </c>
      <c r="C7" s="25">
        <v>59.83606557377049</v>
      </c>
      <c r="D7" s="18">
        <v>49</v>
      </c>
      <c r="E7" s="25">
        <v>40.16393442622951</v>
      </c>
      <c r="F7" s="18">
        <v>122</v>
      </c>
      <c r="G7" s="25">
        <v>100</v>
      </c>
    </row>
    <row r="8" spans="1:7" x14ac:dyDescent="0.25">
      <c r="A8" s="24" t="s">
        <v>132</v>
      </c>
      <c r="B8" s="18">
        <v>83</v>
      </c>
      <c r="C8" s="25">
        <v>67.479674796747972</v>
      </c>
      <c r="D8" s="18">
        <v>40</v>
      </c>
      <c r="E8" s="25">
        <v>32.520325203252028</v>
      </c>
      <c r="F8" s="18">
        <v>123</v>
      </c>
      <c r="G8" s="25">
        <v>100</v>
      </c>
    </row>
    <row r="9" spans="1:7" x14ac:dyDescent="0.25">
      <c r="A9" s="24" t="s">
        <v>133</v>
      </c>
      <c r="B9" s="18">
        <v>16</v>
      </c>
      <c r="C9" s="25">
        <v>61.53846153846154</v>
      </c>
      <c r="D9" s="18">
        <v>10</v>
      </c>
      <c r="E9" s="25">
        <v>38.461538461538467</v>
      </c>
      <c r="F9" s="18">
        <v>26</v>
      </c>
      <c r="G9" s="25">
        <v>100</v>
      </c>
    </row>
    <row r="10" spans="1:7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</row>
    <row r="11" spans="1:7" s="17" customFormat="1" x14ac:dyDescent="0.25">
      <c r="A11" s="26" t="s">
        <v>134</v>
      </c>
      <c r="B11" s="26">
        <v>328</v>
      </c>
      <c r="C11" s="27">
        <v>69.491525423728817</v>
      </c>
      <c r="D11" s="26">
        <v>144</v>
      </c>
      <c r="E11" s="27">
        <v>30.508474576271187</v>
      </c>
      <c r="F11" s="26">
        <v>472</v>
      </c>
      <c r="G11" s="27">
        <v>100</v>
      </c>
    </row>
    <row r="13" spans="1:7" x14ac:dyDescent="0.25">
      <c r="A13" s="18" t="s">
        <v>135</v>
      </c>
    </row>
    <row r="15" spans="1:7" x14ac:dyDescent="0.2">
      <c r="G15" s="14" t="s">
        <v>267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207</v>
      </c>
    </row>
    <row r="2" spans="1:7" x14ac:dyDescent="0.25">
      <c r="A2" s="19" t="s">
        <v>44</v>
      </c>
    </row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5">
      <c r="A6" s="21" t="s">
        <v>130</v>
      </c>
      <c r="B6" s="22">
        <v>67</v>
      </c>
      <c r="C6" s="23">
        <v>63.809523809523803</v>
      </c>
      <c r="D6" s="22">
        <v>38</v>
      </c>
      <c r="E6" s="23">
        <v>36.19047619047619</v>
      </c>
      <c r="F6" s="22">
        <v>105</v>
      </c>
      <c r="G6" s="23">
        <v>100</v>
      </c>
    </row>
    <row r="7" spans="1:7" x14ac:dyDescent="0.25">
      <c r="A7" s="24" t="s">
        <v>131</v>
      </c>
      <c r="B7" s="18">
        <v>48</v>
      </c>
      <c r="C7" s="25">
        <v>56.470588235294116</v>
      </c>
      <c r="D7" s="18">
        <v>37</v>
      </c>
      <c r="E7" s="25">
        <v>43.529411764705884</v>
      </c>
      <c r="F7" s="18">
        <v>85</v>
      </c>
      <c r="G7" s="25">
        <v>100</v>
      </c>
    </row>
    <row r="8" spans="1:7" x14ac:dyDescent="0.25">
      <c r="A8" s="24" t="s">
        <v>132</v>
      </c>
      <c r="B8" s="18">
        <v>31</v>
      </c>
      <c r="C8" s="25">
        <v>47.692307692307693</v>
      </c>
      <c r="D8" s="18">
        <v>34</v>
      </c>
      <c r="E8" s="25">
        <v>52.307692307692314</v>
      </c>
      <c r="F8" s="18">
        <v>65</v>
      </c>
      <c r="G8" s="25">
        <v>100</v>
      </c>
    </row>
    <row r="9" spans="1:7" x14ac:dyDescent="0.25">
      <c r="A9" s="24" t="s">
        <v>133</v>
      </c>
      <c r="B9" s="18">
        <v>13</v>
      </c>
      <c r="C9" s="25">
        <v>59.090909090909093</v>
      </c>
      <c r="D9" s="18">
        <v>9</v>
      </c>
      <c r="E9" s="25">
        <v>40.909090909090914</v>
      </c>
      <c r="F9" s="18">
        <v>22</v>
      </c>
      <c r="G9" s="25">
        <v>100</v>
      </c>
    </row>
    <row r="10" spans="1:7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</row>
    <row r="11" spans="1:7" s="17" customFormat="1" x14ac:dyDescent="0.25">
      <c r="A11" s="26" t="s">
        <v>134</v>
      </c>
      <c r="B11" s="26">
        <v>159</v>
      </c>
      <c r="C11" s="27">
        <v>57.400722021660656</v>
      </c>
      <c r="D11" s="26">
        <v>118</v>
      </c>
      <c r="E11" s="27">
        <v>42.599277978339352</v>
      </c>
      <c r="F11" s="26">
        <v>277</v>
      </c>
      <c r="G11" s="27">
        <v>100</v>
      </c>
    </row>
    <row r="13" spans="1:7" x14ac:dyDescent="0.25">
      <c r="A13" s="18" t="s">
        <v>135</v>
      </c>
    </row>
    <row r="15" spans="1:7" x14ac:dyDescent="0.2">
      <c r="G15" s="14" t="s">
        <v>267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208</v>
      </c>
    </row>
    <row r="2" spans="1:7" x14ac:dyDescent="0.25">
      <c r="A2" s="19" t="s">
        <v>44</v>
      </c>
    </row>
    <row r="4" spans="1:7" x14ac:dyDescent="0.2">
      <c r="A4" s="58" t="s">
        <v>45</v>
      </c>
      <c r="B4" s="57" t="s">
        <v>192</v>
      </c>
      <c r="C4" s="57"/>
      <c r="D4" s="57" t="s">
        <v>193</v>
      </c>
      <c r="E4" s="57"/>
      <c r="F4" s="57" t="s">
        <v>194</v>
      </c>
      <c r="G4" s="57"/>
    </row>
    <row r="5" spans="1:7" x14ac:dyDescent="0.25">
      <c r="A5" s="59"/>
      <c r="B5" s="20" t="s">
        <v>51</v>
      </c>
      <c r="C5" s="20" t="s">
        <v>52</v>
      </c>
      <c r="D5" s="20" t="s">
        <v>51</v>
      </c>
      <c r="E5" s="20" t="s">
        <v>52</v>
      </c>
      <c r="F5" s="20" t="s">
        <v>51</v>
      </c>
      <c r="G5" s="20" t="s">
        <v>52</v>
      </c>
    </row>
    <row r="6" spans="1:7" x14ac:dyDescent="0.25">
      <c r="A6" s="21" t="s">
        <v>130</v>
      </c>
      <c r="B6" s="22">
        <v>89</v>
      </c>
      <c r="C6" s="23">
        <v>92.708333333333343</v>
      </c>
      <c r="D6" s="22">
        <v>7</v>
      </c>
      <c r="E6" s="23">
        <v>7.291666666666667</v>
      </c>
      <c r="F6" s="22">
        <v>96</v>
      </c>
      <c r="G6" s="23">
        <v>100</v>
      </c>
    </row>
    <row r="7" spans="1:7" x14ac:dyDescent="0.25">
      <c r="A7" s="24" t="s">
        <v>131</v>
      </c>
      <c r="B7" s="18">
        <v>25</v>
      </c>
      <c r="C7" s="25">
        <v>67.567567567567565</v>
      </c>
      <c r="D7" s="18">
        <v>12</v>
      </c>
      <c r="E7" s="25">
        <v>32.432432432432435</v>
      </c>
      <c r="F7" s="18">
        <v>37</v>
      </c>
      <c r="G7" s="25">
        <v>100</v>
      </c>
    </row>
    <row r="8" spans="1:7" x14ac:dyDescent="0.25">
      <c r="A8" s="24" t="s">
        <v>132</v>
      </c>
      <c r="B8" s="18">
        <v>52</v>
      </c>
      <c r="C8" s="25">
        <v>89.65517241379311</v>
      </c>
      <c r="D8" s="18">
        <v>6</v>
      </c>
      <c r="E8" s="25">
        <v>10.344827586206897</v>
      </c>
      <c r="F8" s="18">
        <v>58</v>
      </c>
      <c r="G8" s="25">
        <v>100</v>
      </c>
    </row>
    <row r="9" spans="1:7" x14ac:dyDescent="0.25">
      <c r="A9" s="24" t="s">
        <v>133</v>
      </c>
      <c r="B9" s="18">
        <v>3</v>
      </c>
      <c r="C9" s="25">
        <v>75</v>
      </c>
      <c r="D9" s="18">
        <v>1</v>
      </c>
      <c r="E9" s="25">
        <v>25</v>
      </c>
      <c r="F9" s="18">
        <v>4</v>
      </c>
      <c r="G9" s="25">
        <v>100</v>
      </c>
    </row>
    <row r="10" spans="1:7" ht="6" customHeight="1" x14ac:dyDescent="0.25">
      <c r="B10" s="18" t="s">
        <v>59</v>
      </c>
      <c r="C10" s="25" t="s">
        <v>59</v>
      </c>
      <c r="D10" s="18" t="s">
        <v>59</v>
      </c>
      <c r="E10" s="25" t="s">
        <v>59</v>
      </c>
      <c r="F10" s="18" t="s">
        <v>59</v>
      </c>
      <c r="G10" s="25" t="s">
        <v>59</v>
      </c>
    </row>
    <row r="11" spans="1:7" s="17" customFormat="1" x14ac:dyDescent="0.25">
      <c r="A11" s="26" t="s">
        <v>134</v>
      </c>
      <c r="B11" s="26">
        <v>169</v>
      </c>
      <c r="C11" s="27">
        <v>86.666666666666671</v>
      </c>
      <c r="D11" s="26">
        <v>26</v>
      </c>
      <c r="E11" s="27">
        <v>13.333333333333334</v>
      </c>
      <c r="F11" s="26">
        <v>195</v>
      </c>
      <c r="G11" s="27">
        <v>100</v>
      </c>
    </row>
    <row r="13" spans="1:7" x14ac:dyDescent="0.25">
      <c r="A13" s="18" t="s">
        <v>135</v>
      </c>
    </row>
    <row r="15" spans="1:7" x14ac:dyDescent="0.2">
      <c r="G15" s="14" t="s">
        <v>267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/>
  </sheetViews>
  <sheetFormatPr defaultRowHeight="12" x14ac:dyDescent="0.25"/>
  <cols>
    <col min="1" max="1" width="21" style="18" bestFit="1" customWidth="1"/>
    <col min="2" max="4" width="21.42578125" style="18" customWidth="1"/>
    <col min="5" max="7" width="15.7109375" style="18" customWidth="1"/>
    <col min="8" max="16384" width="9.140625" style="18"/>
  </cols>
  <sheetData>
    <row r="1" spans="1:4" x14ac:dyDescent="0.25">
      <c r="A1" s="17" t="s">
        <v>209</v>
      </c>
    </row>
    <row r="2" spans="1:4" x14ac:dyDescent="0.25">
      <c r="A2" s="19" t="s">
        <v>210</v>
      </c>
    </row>
    <row r="4" spans="1:4" x14ac:dyDescent="0.25">
      <c r="A4" s="42" t="s">
        <v>45</v>
      </c>
      <c r="B4" s="43" t="s">
        <v>130</v>
      </c>
      <c r="C4" s="43" t="s">
        <v>131</v>
      </c>
      <c r="D4" s="43" t="s">
        <v>50</v>
      </c>
    </row>
    <row r="5" spans="1:4" x14ac:dyDescent="0.25">
      <c r="A5" s="21" t="s">
        <v>211</v>
      </c>
      <c r="B5" s="44">
        <v>603682.59</v>
      </c>
      <c r="C5" s="44">
        <v>0</v>
      </c>
      <c r="D5" s="44">
        <v>603682.59</v>
      </c>
    </row>
    <row r="6" spans="1:4" x14ac:dyDescent="0.25">
      <c r="A6" s="45" t="s">
        <v>212</v>
      </c>
      <c r="B6" s="46">
        <v>86256.16</v>
      </c>
      <c r="C6" s="46">
        <v>0</v>
      </c>
      <c r="D6" s="46">
        <v>86256.16</v>
      </c>
    </row>
    <row r="7" spans="1:4" x14ac:dyDescent="0.25">
      <c r="A7" s="45" t="s">
        <v>213</v>
      </c>
      <c r="B7" s="46">
        <v>0</v>
      </c>
      <c r="C7" s="46">
        <v>0</v>
      </c>
      <c r="D7" s="46">
        <v>0</v>
      </c>
    </row>
    <row r="8" spans="1:4" x14ac:dyDescent="0.25">
      <c r="A8" s="45" t="s">
        <v>214</v>
      </c>
      <c r="B8" s="46">
        <v>0</v>
      </c>
      <c r="C8" s="46">
        <v>0</v>
      </c>
      <c r="D8" s="46">
        <v>0</v>
      </c>
    </row>
    <row r="9" spans="1:4" x14ac:dyDescent="0.25">
      <c r="A9" s="45" t="s">
        <v>215</v>
      </c>
      <c r="B9" s="46">
        <v>0</v>
      </c>
      <c r="C9" s="46">
        <v>0</v>
      </c>
      <c r="D9" s="46">
        <v>0</v>
      </c>
    </row>
    <row r="10" spans="1:4" x14ac:dyDescent="0.25">
      <c r="A10" s="45" t="s">
        <v>216</v>
      </c>
      <c r="B10" s="46">
        <v>0</v>
      </c>
      <c r="C10" s="46">
        <v>0</v>
      </c>
      <c r="D10" s="46">
        <v>0</v>
      </c>
    </row>
    <row r="11" spans="1:4" x14ac:dyDescent="0.25">
      <c r="A11" s="45" t="s">
        <v>217</v>
      </c>
      <c r="B11" s="46">
        <v>0</v>
      </c>
      <c r="C11" s="46">
        <v>0</v>
      </c>
      <c r="D11" s="46">
        <v>0</v>
      </c>
    </row>
    <row r="12" spans="1:4" x14ac:dyDescent="0.25">
      <c r="A12" s="45" t="s">
        <v>218</v>
      </c>
      <c r="B12" s="46">
        <v>0</v>
      </c>
      <c r="C12" s="46">
        <v>0</v>
      </c>
      <c r="D12" s="46">
        <v>0</v>
      </c>
    </row>
    <row r="13" spans="1:4" x14ac:dyDescent="0.25">
      <c r="A13" s="45" t="s">
        <v>219</v>
      </c>
      <c r="B13" s="46">
        <v>0</v>
      </c>
      <c r="C13" s="46">
        <v>0</v>
      </c>
      <c r="D13" s="46">
        <v>0</v>
      </c>
    </row>
    <row r="14" spans="1:4" x14ac:dyDescent="0.25">
      <c r="A14" s="45" t="s">
        <v>220</v>
      </c>
      <c r="B14" s="46">
        <v>0</v>
      </c>
      <c r="C14" s="46">
        <v>0</v>
      </c>
      <c r="D14" s="46">
        <v>0</v>
      </c>
    </row>
    <row r="15" spans="1:4" x14ac:dyDescent="0.25">
      <c r="A15" s="45" t="s">
        <v>221</v>
      </c>
      <c r="B15" s="46">
        <v>0</v>
      </c>
      <c r="C15" s="46">
        <v>0</v>
      </c>
      <c r="D15" s="46">
        <v>0</v>
      </c>
    </row>
    <row r="16" spans="1:4" x14ac:dyDescent="0.25">
      <c r="A16" s="45" t="s">
        <v>222</v>
      </c>
      <c r="B16" s="46">
        <v>0</v>
      </c>
      <c r="C16" s="46">
        <v>0</v>
      </c>
      <c r="D16" s="46">
        <v>0</v>
      </c>
    </row>
    <row r="17" spans="1:4" x14ac:dyDescent="0.25">
      <c r="A17" s="45" t="s">
        <v>223</v>
      </c>
      <c r="B17" s="46">
        <v>0</v>
      </c>
      <c r="C17" s="46">
        <v>0</v>
      </c>
      <c r="D17" s="46">
        <v>0</v>
      </c>
    </row>
    <row r="18" spans="1:4" x14ac:dyDescent="0.25">
      <c r="A18" s="45" t="s">
        <v>224</v>
      </c>
      <c r="B18" s="46">
        <v>0</v>
      </c>
      <c r="C18" s="46">
        <v>0</v>
      </c>
      <c r="D18" s="46">
        <v>0</v>
      </c>
    </row>
    <row r="19" spans="1:4" x14ac:dyDescent="0.25">
      <c r="A19" s="45" t="s">
        <v>225</v>
      </c>
      <c r="B19" s="46">
        <v>0</v>
      </c>
      <c r="C19" s="46">
        <v>0</v>
      </c>
      <c r="D19" s="46">
        <v>0</v>
      </c>
    </row>
    <row r="20" spans="1:4" x14ac:dyDescent="0.25">
      <c r="A20" s="45" t="s">
        <v>226</v>
      </c>
      <c r="B20" s="46">
        <v>157518295.34</v>
      </c>
      <c r="C20" s="46">
        <v>0</v>
      </c>
      <c r="D20" s="46">
        <v>157518295.34</v>
      </c>
    </row>
    <row r="21" spans="1:4" x14ac:dyDescent="0.25">
      <c r="A21" s="45" t="s">
        <v>227</v>
      </c>
      <c r="B21" s="46">
        <v>64730000</v>
      </c>
      <c r="C21" s="46">
        <v>0</v>
      </c>
      <c r="D21" s="46">
        <v>64730000</v>
      </c>
    </row>
    <row r="22" spans="1:4" x14ac:dyDescent="0.25">
      <c r="A22" s="45" t="s">
        <v>228</v>
      </c>
      <c r="B22" s="46">
        <v>0</v>
      </c>
      <c r="C22" s="46">
        <v>0</v>
      </c>
      <c r="D22" s="46">
        <v>0</v>
      </c>
    </row>
    <row r="23" spans="1:4" x14ac:dyDescent="0.25">
      <c r="A23" s="45" t="s">
        <v>229</v>
      </c>
      <c r="B23" s="46">
        <v>0</v>
      </c>
      <c r="C23" s="46">
        <v>0</v>
      </c>
      <c r="D23" s="46">
        <v>0</v>
      </c>
    </row>
    <row r="24" spans="1:4" x14ac:dyDescent="0.25">
      <c r="A24" s="45" t="s">
        <v>230</v>
      </c>
      <c r="B24" s="46">
        <v>141944338</v>
      </c>
      <c r="C24" s="46">
        <v>0</v>
      </c>
      <c r="D24" s="46">
        <v>141944338</v>
      </c>
    </row>
    <row r="25" spans="1:4" x14ac:dyDescent="0.25">
      <c r="A25" s="45" t="s">
        <v>231</v>
      </c>
      <c r="B25" s="46">
        <v>0</v>
      </c>
      <c r="C25" s="46">
        <v>0</v>
      </c>
      <c r="D25" s="46">
        <v>0</v>
      </c>
    </row>
    <row r="26" spans="1:4" x14ac:dyDescent="0.25">
      <c r="A26" s="45" t="s">
        <v>232</v>
      </c>
      <c r="B26" s="46">
        <v>0</v>
      </c>
      <c r="C26" s="46">
        <v>36765880.480000004</v>
      </c>
      <c r="D26" s="46">
        <v>36765880.480000004</v>
      </c>
    </row>
    <row r="27" spans="1:4" x14ac:dyDescent="0.25">
      <c r="A27" s="45" t="s">
        <v>233</v>
      </c>
      <c r="B27" s="46">
        <v>4968000</v>
      </c>
      <c r="C27" s="46">
        <v>1053160</v>
      </c>
      <c r="D27" s="46">
        <v>6021160</v>
      </c>
    </row>
    <row r="28" spans="1:4" x14ac:dyDescent="0.25">
      <c r="A28" s="45" t="s">
        <v>234</v>
      </c>
      <c r="B28" s="46">
        <v>69451729.799999997</v>
      </c>
      <c r="C28" s="46">
        <v>20002713.690000001</v>
      </c>
      <c r="D28" s="46">
        <v>89454443.489999995</v>
      </c>
    </row>
    <row r="29" spans="1:4" x14ac:dyDescent="0.25">
      <c r="A29" s="45" t="s">
        <v>235</v>
      </c>
      <c r="B29" s="46">
        <v>5208091.03</v>
      </c>
      <c r="C29" s="46">
        <v>21748251.669999998</v>
      </c>
      <c r="D29" s="46">
        <v>26956342.699999999</v>
      </c>
    </row>
    <row r="30" spans="1:4" x14ac:dyDescent="0.25">
      <c r="A30" s="45" t="s">
        <v>236</v>
      </c>
      <c r="B30" s="46">
        <v>93898525</v>
      </c>
      <c r="C30" s="46">
        <v>122690239.19999999</v>
      </c>
      <c r="D30" s="46">
        <v>216588764.19999999</v>
      </c>
    </row>
    <row r="31" spans="1:4" x14ac:dyDescent="0.25">
      <c r="A31" s="45" t="s">
        <v>237</v>
      </c>
      <c r="B31" s="46">
        <v>146382816.68000001</v>
      </c>
      <c r="C31" s="46">
        <v>263474668.62000006</v>
      </c>
      <c r="D31" s="46">
        <v>409857485.30000007</v>
      </c>
    </row>
    <row r="32" spans="1:4" x14ac:dyDescent="0.25">
      <c r="A32" s="45" t="s">
        <v>238</v>
      </c>
      <c r="B32" s="46">
        <v>611337172.07000005</v>
      </c>
      <c r="C32" s="46">
        <v>316355150.01999998</v>
      </c>
      <c r="D32" s="46">
        <v>927692322.09000003</v>
      </c>
    </row>
    <row r="33" spans="1:4" x14ac:dyDescent="0.25">
      <c r="A33" s="45" t="s">
        <v>239</v>
      </c>
      <c r="B33" s="46">
        <v>758450362.20000005</v>
      </c>
      <c r="C33" s="46">
        <v>466878749.55999994</v>
      </c>
      <c r="D33" s="46">
        <v>1225329111.76</v>
      </c>
    </row>
    <row r="34" spans="1:4" x14ac:dyDescent="0.25">
      <c r="A34" s="45" t="s">
        <v>240</v>
      </c>
      <c r="B34" s="46">
        <v>303259081.11000001</v>
      </c>
      <c r="C34" s="46">
        <v>226145047.97</v>
      </c>
      <c r="D34" s="46">
        <v>529404129.08000004</v>
      </c>
    </row>
    <row r="35" spans="1:4" x14ac:dyDescent="0.25">
      <c r="A35" s="45" t="s">
        <v>241</v>
      </c>
      <c r="B35" s="46">
        <v>1466105533.1500001</v>
      </c>
      <c r="C35" s="46">
        <v>478881849.47999996</v>
      </c>
      <c r="D35" s="46">
        <v>1944987382.6300001</v>
      </c>
    </row>
    <row r="36" spans="1:4" x14ac:dyDescent="0.25">
      <c r="A36" s="45" t="s">
        <v>242</v>
      </c>
      <c r="B36" s="46">
        <v>827687868.35000014</v>
      </c>
      <c r="C36" s="46">
        <v>870172445.13000011</v>
      </c>
      <c r="D36" s="46">
        <v>1697860313.4800003</v>
      </c>
    </row>
    <row r="37" spans="1:4" x14ac:dyDescent="0.25">
      <c r="A37" s="45" t="s">
        <v>243</v>
      </c>
      <c r="B37" s="46">
        <v>456457970.81</v>
      </c>
      <c r="C37" s="46">
        <v>245556427.36000001</v>
      </c>
      <c r="D37" s="46">
        <v>702014398.17000008</v>
      </c>
    </row>
    <row r="38" spans="1:4" ht="6" customHeight="1" x14ac:dyDescent="0.25">
      <c r="B38" s="47"/>
      <c r="C38" s="47"/>
      <c r="D38" s="47"/>
    </row>
    <row r="39" spans="1:4" s="17" customFormat="1" x14ac:dyDescent="0.25">
      <c r="A39" s="26" t="s">
        <v>50</v>
      </c>
      <c r="B39" s="48">
        <v>5108089722.2900009</v>
      </c>
      <c r="C39" s="48">
        <v>3069724583.1800003</v>
      </c>
      <c r="D39" s="48">
        <v>8177814305.4700012</v>
      </c>
    </row>
    <row r="41" spans="1:4" x14ac:dyDescent="0.2">
      <c r="D41" s="14" t="s">
        <v>267</v>
      </c>
    </row>
  </sheetData>
  <pageMargins left="0.7" right="0.7" top="0.75" bottom="0.75" header="0.3" footer="0.3"/>
  <pageSetup paperSize="9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workbookViewId="0"/>
  </sheetViews>
  <sheetFormatPr defaultRowHeight="12" x14ac:dyDescent="0.2"/>
  <cols>
    <col min="1" max="1" width="21" style="4" bestFit="1" customWidth="1"/>
    <col min="2" max="7" width="15.7109375" style="4" customWidth="1"/>
    <col min="8" max="16384" width="9.140625" style="4"/>
  </cols>
  <sheetData>
    <row r="1" spans="1:7" x14ac:dyDescent="0.2">
      <c r="A1" s="3" t="s">
        <v>244</v>
      </c>
    </row>
    <row r="2" spans="1:7" x14ac:dyDescent="0.2">
      <c r="A2" s="19" t="s">
        <v>245</v>
      </c>
    </row>
    <row r="3" spans="1:7" ht="6" customHeight="1" x14ac:dyDescent="0.2"/>
    <row r="4" spans="1:7" x14ac:dyDescent="0.2">
      <c r="A4" s="58" t="s">
        <v>45</v>
      </c>
      <c r="B4" s="57" t="s">
        <v>130</v>
      </c>
      <c r="C4" s="57"/>
      <c r="D4" s="57" t="s">
        <v>131</v>
      </c>
      <c r="E4" s="57"/>
      <c r="F4" s="57" t="s">
        <v>50</v>
      </c>
      <c r="G4" s="57"/>
    </row>
    <row r="5" spans="1:7" x14ac:dyDescent="0.2">
      <c r="A5" s="59"/>
      <c r="B5" s="20" t="s">
        <v>51</v>
      </c>
      <c r="C5" s="20" t="s">
        <v>246</v>
      </c>
      <c r="D5" s="20" t="s">
        <v>51</v>
      </c>
      <c r="E5" s="20" t="s">
        <v>246</v>
      </c>
      <c r="F5" s="20" t="s">
        <v>51</v>
      </c>
      <c r="G5" s="20" t="s">
        <v>246</v>
      </c>
    </row>
    <row r="6" spans="1:7" x14ac:dyDescent="0.2">
      <c r="A6" s="7" t="s">
        <v>53</v>
      </c>
      <c r="B6" s="8">
        <v>4</v>
      </c>
      <c r="C6" s="49">
        <v>279047940.87</v>
      </c>
      <c r="D6" s="8">
        <v>1</v>
      </c>
      <c r="E6" s="49">
        <v>50500000</v>
      </c>
      <c r="F6" s="8">
        <v>5</v>
      </c>
      <c r="G6" s="49">
        <v>329547940.87</v>
      </c>
    </row>
    <row r="7" spans="1:7" x14ac:dyDescent="0.2">
      <c r="A7" s="10" t="s">
        <v>54</v>
      </c>
      <c r="B7" s="4">
        <v>17</v>
      </c>
      <c r="C7" s="50">
        <v>714360949.26999998</v>
      </c>
      <c r="D7" s="4">
        <v>23</v>
      </c>
      <c r="E7" s="50">
        <v>343314723.18000001</v>
      </c>
      <c r="F7" s="4">
        <v>40</v>
      </c>
      <c r="G7" s="50">
        <v>1057675672.45</v>
      </c>
    </row>
    <row r="8" spans="1:7" x14ac:dyDescent="0.2">
      <c r="A8" s="10" t="s">
        <v>55</v>
      </c>
      <c r="B8" s="4">
        <v>1</v>
      </c>
      <c r="C8" s="50">
        <v>22000000</v>
      </c>
      <c r="D8" s="4">
        <v>15</v>
      </c>
      <c r="E8" s="50">
        <v>44888731.229999997</v>
      </c>
      <c r="F8" s="4">
        <v>16</v>
      </c>
      <c r="G8" s="50">
        <v>66888731.229999997</v>
      </c>
    </row>
    <row r="9" spans="1:7" x14ac:dyDescent="0.2">
      <c r="A9" s="10" t="s">
        <v>56</v>
      </c>
      <c r="B9" s="4">
        <v>8</v>
      </c>
      <c r="C9" s="50">
        <v>448033343.19</v>
      </c>
      <c r="D9" s="4">
        <v>0</v>
      </c>
      <c r="E9" s="50">
        <v>0</v>
      </c>
      <c r="F9" s="4">
        <v>8</v>
      </c>
      <c r="G9" s="50">
        <v>448033343.19</v>
      </c>
    </row>
    <row r="10" spans="1:7" x14ac:dyDescent="0.2">
      <c r="A10" s="10" t="s">
        <v>57</v>
      </c>
      <c r="B10" s="4">
        <v>7</v>
      </c>
      <c r="C10" s="50">
        <v>214568178.66999999</v>
      </c>
      <c r="D10" s="4">
        <v>13</v>
      </c>
      <c r="E10" s="50">
        <v>220832448.19</v>
      </c>
      <c r="F10" s="4">
        <v>20</v>
      </c>
      <c r="G10" s="50">
        <v>435400626.86000001</v>
      </c>
    </row>
    <row r="11" spans="1:7" s="3" customFormat="1" x14ac:dyDescent="0.2">
      <c r="A11" s="12" t="s">
        <v>58</v>
      </c>
      <c r="B11" s="12">
        <v>37</v>
      </c>
      <c r="C11" s="51">
        <v>1678010412</v>
      </c>
      <c r="D11" s="12">
        <v>52</v>
      </c>
      <c r="E11" s="51">
        <v>659535902.5999999</v>
      </c>
      <c r="F11" s="12">
        <v>89</v>
      </c>
      <c r="G11" s="51">
        <v>2337546314.5999999</v>
      </c>
    </row>
    <row r="12" spans="1:7" ht="6" customHeight="1" x14ac:dyDescent="0.2">
      <c r="C12" s="50"/>
      <c r="E12" s="50"/>
      <c r="G12" s="50"/>
    </row>
    <row r="13" spans="1:7" x14ac:dyDescent="0.2">
      <c r="A13" s="7" t="s">
        <v>60</v>
      </c>
      <c r="B13" s="8">
        <v>3</v>
      </c>
      <c r="C13" s="49">
        <v>23500000</v>
      </c>
      <c r="D13" s="8">
        <v>11</v>
      </c>
      <c r="E13" s="49">
        <v>19283178.199999999</v>
      </c>
      <c r="F13" s="8">
        <v>14</v>
      </c>
      <c r="G13" s="49">
        <v>42783178.200000003</v>
      </c>
    </row>
    <row r="14" spans="1:7" x14ac:dyDescent="0.2">
      <c r="A14" s="10" t="s">
        <v>61</v>
      </c>
      <c r="B14" s="4">
        <v>0</v>
      </c>
      <c r="C14" s="50">
        <v>0</v>
      </c>
      <c r="D14" s="4">
        <v>3</v>
      </c>
      <c r="E14" s="50">
        <v>3600000</v>
      </c>
      <c r="F14" s="4">
        <v>3</v>
      </c>
      <c r="G14" s="50">
        <v>3600000</v>
      </c>
    </row>
    <row r="15" spans="1:7" x14ac:dyDescent="0.2">
      <c r="A15" s="10" t="s">
        <v>62</v>
      </c>
      <c r="B15" s="4">
        <v>8</v>
      </c>
      <c r="C15" s="50">
        <v>42689405</v>
      </c>
      <c r="D15" s="4">
        <v>6</v>
      </c>
      <c r="E15" s="50">
        <v>35153558.289999999</v>
      </c>
      <c r="F15" s="4">
        <v>14</v>
      </c>
      <c r="G15" s="50">
        <v>77842963.289999992</v>
      </c>
    </row>
    <row r="16" spans="1:7" s="3" customFormat="1" x14ac:dyDescent="0.2">
      <c r="A16" s="12" t="s">
        <v>63</v>
      </c>
      <c r="B16" s="12">
        <v>11</v>
      </c>
      <c r="C16" s="51">
        <v>66189405</v>
      </c>
      <c r="D16" s="12">
        <v>20</v>
      </c>
      <c r="E16" s="51">
        <v>58036736.489999995</v>
      </c>
      <c r="F16" s="12">
        <v>31</v>
      </c>
      <c r="G16" s="51">
        <v>124226141.48999999</v>
      </c>
    </row>
    <row r="17" spans="1:7" ht="6" customHeight="1" x14ac:dyDescent="0.2">
      <c r="C17" s="50"/>
      <c r="E17" s="50"/>
      <c r="G17" s="50"/>
    </row>
    <row r="18" spans="1:7" x14ac:dyDescent="0.2">
      <c r="A18" s="7" t="s">
        <v>64</v>
      </c>
      <c r="B18" s="8">
        <v>48</v>
      </c>
      <c r="C18" s="49">
        <v>302684915.2100001</v>
      </c>
      <c r="D18" s="8">
        <v>36</v>
      </c>
      <c r="E18" s="49">
        <v>400755038.42000002</v>
      </c>
      <c r="F18" s="8">
        <v>84</v>
      </c>
      <c r="G18" s="49">
        <v>703439953.63000011</v>
      </c>
    </row>
    <row r="19" spans="1:7" x14ac:dyDescent="0.2">
      <c r="A19" s="10" t="s">
        <v>65</v>
      </c>
      <c r="B19" s="4">
        <v>19</v>
      </c>
      <c r="C19" s="50">
        <v>48702600</v>
      </c>
      <c r="D19" s="4">
        <v>11</v>
      </c>
      <c r="E19" s="50">
        <v>14447503.300000001</v>
      </c>
      <c r="F19" s="4">
        <v>30</v>
      </c>
      <c r="G19" s="50">
        <v>63150103.299999997</v>
      </c>
    </row>
    <row r="20" spans="1:7" x14ac:dyDescent="0.2">
      <c r="A20" s="10" t="s">
        <v>66</v>
      </c>
      <c r="B20" s="4">
        <v>32</v>
      </c>
      <c r="C20" s="50">
        <v>430292457.61999995</v>
      </c>
      <c r="D20" s="4">
        <v>46</v>
      </c>
      <c r="E20" s="50">
        <v>280428364.80000001</v>
      </c>
      <c r="F20" s="4">
        <v>78</v>
      </c>
      <c r="G20" s="50">
        <v>710720822.41999996</v>
      </c>
    </row>
    <row r="21" spans="1:7" x14ac:dyDescent="0.2">
      <c r="A21" s="10" t="s">
        <v>67</v>
      </c>
      <c r="B21" s="4">
        <v>1</v>
      </c>
      <c r="C21" s="50">
        <v>4000000</v>
      </c>
      <c r="D21" s="4">
        <v>6</v>
      </c>
      <c r="E21" s="50">
        <v>9810000</v>
      </c>
      <c r="F21" s="4">
        <v>7</v>
      </c>
      <c r="G21" s="50">
        <v>13810000</v>
      </c>
    </row>
    <row r="22" spans="1:7" x14ac:dyDescent="0.2">
      <c r="A22" s="10" t="s">
        <v>68</v>
      </c>
      <c r="B22" s="4">
        <v>9</v>
      </c>
      <c r="C22" s="50">
        <v>69600000</v>
      </c>
      <c r="D22" s="4">
        <v>1</v>
      </c>
      <c r="E22" s="50">
        <v>4000000</v>
      </c>
      <c r="F22" s="4">
        <v>10</v>
      </c>
      <c r="G22" s="50">
        <v>73600000</v>
      </c>
    </row>
    <row r="23" spans="1:7" x14ac:dyDescent="0.2">
      <c r="A23" s="10" t="s">
        <v>69</v>
      </c>
      <c r="B23" s="4">
        <v>20</v>
      </c>
      <c r="C23" s="50">
        <v>115780762</v>
      </c>
      <c r="D23" s="4">
        <v>40</v>
      </c>
      <c r="E23" s="50">
        <v>212605852.28999999</v>
      </c>
      <c r="F23" s="4">
        <v>60</v>
      </c>
      <c r="G23" s="50">
        <v>328386614.28999996</v>
      </c>
    </row>
    <row r="24" spans="1:7" x14ac:dyDescent="0.2">
      <c r="A24" s="10" t="s">
        <v>70</v>
      </c>
      <c r="B24" s="4">
        <v>10</v>
      </c>
      <c r="C24" s="50">
        <v>98185000</v>
      </c>
      <c r="D24" s="4">
        <v>45</v>
      </c>
      <c r="E24" s="50">
        <v>82449665</v>
      </c>
      <c r="F24" s="4">
        <v>55</v>
      </c>
      <c r="G24" s="50">
        <v>180634665</v>
      </c>
    </row>
    <row r="25" spans="1:7" x14ac:dyDescent="0.2">
      <c r="A25" s="10" t="s">
        <v>71</v>
      </c>
      <c r="B25" s="4">
        <v>9</v>
      </c>
      <c r="C25" s="50">
        <v>150000000</v>
      </c>
      <c r="D25" s="4">
        <v>12</v>
      </c>
      <c r="E25" s="50">
        <v>55400000</v>
      </c>
      <c r="F25" s="4">
        <v>21</v>
      </c>
      <c r="G25" s="50">
        <v>205400000</v>
      </c>
    </row>
    <row r="26" spans="1:7" x14ac:dyDescent="0.2">
      <c r="A26" s="10" t="s">
        <v>72</v>
      </c>
      <c r="B26" s="4">
        <v>10</v>
      </c>
      <c r="C26" s="50">
        <v>179633581.97000003</v>
      </c>
      <c r="D26" s="4">
        <v>26</v>
      </c>
      <c r="E26" s="50">
        <v>132435000</v>
      </c>
      <c r="F26" s="4">
        <v>36</v>
      </c>
      <c r="G26" s="50">
        <v>312068581.97000003</v>
      </c>
    </row>
    <row r="27" spans="1:7" x14ac:dyDescent="0.2">
      <c r="A27" s="10" t="s">
        <v>73</v>
      </c>
      <c r="B27" s="4">
        <v>15</v>
      </c>
      <c r="C27" s="50">
        <v>52165028.600000001</v>
      </c>
      <c r="D27" s="4">
        <v>7</v>
      </c>
      <c r="E27" s="50">
        <v>27608896</v>
      </c>
      <c r="F27" s="4">
        <v>22</v>
      </c>
      <c r="G27" s="50">
        <v>79773924.599999994</v>
      </c>
    </row>
    <row r="28" spans="1:7" x14ac:dyDescent="0.2">
      <c r="A28" s="10" t="s">
        <v>74</v>
      </c>
      <c r="B28" s="4">
        <v>8</v>
      </c>
      <c r="C28" s="50">
        <v>18833525</v>
      </c>
      <c r="D28" s="4">
        <v>3</v>
      </c>
      <c r="E28" s="50">
        <v>8160000</v>
      </c>
      <c r="F28" s="4">
        <v>11</v>
      </c>
      <c r="G28" s="50">
        <v>26993525</v>
      </c>
    </row>
    <row r="29" spans="1:7" x14ac:dyDescent="0.2">
      <c r="A29" s="10" t="s">
        <v>75</v>
      </c>
      <c r="B29" s="4">
        <v>13</v>
      </c>
      <c r="C29" s="50">
        <v>113779710.66</v>
      </c>
      <c r="D29" s="4">
        <v>20</v>
      </c>
      <c r="E29" s="50">
        <v>26201647.629999999</v>
      </c>
      <c r="F29" s="4">
        <v>33</v>
      </c>
      <c r="G29" s="50">
        <v>139981358.28999999</v>
      </c>
    </row>
    <row r="30" spans="1:7" x14ac:dyDescent="0.2">
      <c r="A30" s="10" t="s">
        <v>76</v>
      </c>
      <c r="B30" s="4">
        <v>7</v>
      </c>
      <c r="C30" s="50">
        <v>174200000</v>
      </c>
      <c r="D30" s="4">
        <v>4</v>
      </c>
      <c r="E30" s="50">
        <v>26300000</v>
      </c>
      <c r="F30" s="4">
        <v>11</v>
      </c>
      <c r="G30" s="50">
        <v>200500000</v>
      </c>
    </row>
    <row r="31" spans="1:7" s="3" customFormat="1" x14ac:dyDescent="0.2">
      <c r="A31" s="12" t="s">
        <v>77</v>
      </c>
      <c r="B31" s="12">
        <v>201</v>
      </c>
      <c r="C31" s="51">
        <v>1757857581.0599997</v>
      </c>
      <c r="D31" s="12">
        <v>257</v>
      </c>
      <c r="E31" s="51">
        <v>1280601967.4400001</v>
      </c>
      <c r="F31" s="12">
        <v>458</v>
      </c>
      <c r="G31" s="51">
        <v>3038459548.5</v>
      </c>
    </row>
    <row r="32" spans="1:7" ht="6" customHeight="1" x14ac:dyDescent="0.2">
      <c r="C32" s="50"/>
      <c r="E32" s="50"/>
      <c r="G32" s="50"/>
    </row>
    <row r="33" spans="1:7" x14ac:dyDescent="0.2">
      <c r="A33" s="7" t="s">
        <v>78</v>
      </c>
      <c r="B33" s="8">
        <v>17</v>
      </c>
      <c r="C33" s="49">
        <v>165353387</v>
      </c>
      <c r="D33" s="8">
        <v>8</v>
      </c>
      <c r="E33" s="49">
        <v>41566696.399999999</v>
      </c>
      <c r="F33" s="8">
        <v>25</v>
      </c>
      <c r="G33" s="49">
        <v>206920083.40000001</v>
      </c>
    </row>
    <row r="34" spans="1:7" x14ac:dyDescent="0.2">
      <c r="A34" s="10" t="s">
        <v>79</v>
      </c>
      <c r="B34" s="4">
        <v>4</v>
      </c>
      <c r="C34" s="50">
        <v>436270000</v>
      </c>
      <c r="D34" s="4">
        <v>0</v>
      </c>
      <c r="E34" s="50">
        <v>0</v>
      </c>
      <c r="F34" s="4">
        <v>4</v>
      </c>
      <c r="G34" s="50">
        <v>436270000</v>
      </c>
    </row>
    <row r="35" spans="1:7" x14ac:dyDescent="0.2">
      <c r="A35" s="10" t="s">
        <v>80</v>
      </c>
      <c r="B35" s="4">
        <v>0</v>
      </c>
      <c r="C35" s="50">
        <v>0</v>
      </c>
      <c r="D35" s="4">
        <v>0</v>
      </c>
      <c r="E35" s="50">
        <v>0</v>
      </c>
      <c r="F35" s="4">
        <v>0</v>
      </c>
      <c r="G35" s="50">
        <v>0</v>
      </c>
    </row>
    <row r="36" spans="1:7" x14ac:dyDescent="0.2">
      <c r="A36" s="10" t="s">
        <v>81</v>
      </c>
      <c r="B36" s="4">
        <v>0</v>
      </c>
      <c r="C36" s="50">
        <v>0</v>
      </c>
      <c r="D36" s="4">
        <v>17</v>
      </c>
      <c r="E36" s="50">
        <v>859328162.04999983</v>
      </c>
      <c r="F36" s="4">
        <v>17</v>
      </c>
      <c r="G36" s="50">
        <v>859328162.04999983</v>
      </c>
    </row>
    <row r="37" spans="1:7" x14ac:dyDescent="0.2">
      <c r="A37" s="10" t="s">
        <v>82</v>
      </c>
      <c r="B37" s="4">
        <v>6</v>
      </c>
      <c r="C37" s="50">
        <v>687500000</v>
      </c>
      <c r="D37" s="4">
        <v>0</v>
      </c>
      <c r="E37" s="50">
        <v>0</v>
      </c>
      <c r="F37" s="4">
        <v>6</v>
      </c>
      <c r="G37" s="50">
        <v>687500000</v>
      </c>
    </row>
    <row r="38" spans="1:7" x14ac:dyDescent="0.2">
      <c r="A38" s="10" t="s">
        <v>83</v>
      </c>
      <c r="B38" s="4">
        <v>4</v>
      </c>
      <c r="C38" s="50">
        <v>33865023</v>
      </c>
      <c r="D38" s="4">
        <v>0</v>
      </c>
      <c r="E38" s="50">
        <v>0</v>
      </c>
      <c r="F38" s="4">
        <v>4</v>
      </c>
      <c r="G38" s="50">
        <v>33865023</v>
      </c>
    </row>
    <row r="39" spans="1:7" x14ac:dyDescent="0.2">
      <c r="A39" s="10" t="s">
        <v>84</v>
      </c>
      <c r="B39" s="4">
        <v>4</v>
      </c>
      <c r="C39" s="50">
        <v>18705000</v>
      </c>
      <c r="D39" s="4">
        <v>1</v>
      </c>
      <c r="E39" s="50">
        <v>20000000</v>
      </c>
      <c r="F39" s="4">
        <v>5</v>
      </c>
      <c r="G39" s="50">
        <v>38705000</v>
      </c>
    </row>
    <row r="40" spans="1:7" x14ac:dyDescent="0.2">
      <c r="A40" s="10" t="s">
        <v>85</v>
      </c>
      <c r="B40" s="4">
        <v>5</v>
      </c>
      <c r="C40" s="50">
        <v>264338914.22999999</v>
      </c>
      <c r="D40" s="4">
        <v>19</v>
      </c>
      <c r="E40" s="50">
        <v>150655118.19999999</v>
      </c>
      <c r="F40" s="4">
        <v>24</v>
      </c>
      <c r="G40" s="50">
        <v>414994032.42999995</v>
      </c>
    </row>
    <row r="41" spans="1:7" s="3" customFormat="1" x14ac:dyDescent="0.2">
      <c r="A41" s="12" t="s">
        <v>86</v>
      </c>
      <c r="B41" s="12">
        <v>40</v>
      </c>
      <c r="C41" s="51">
        <v>1606032324.23</v>
      </c>
      <c r="D41" s="12">
        <v>45</v>
      </c>
      <c r="E41" s="51">
        <v>1071549976.6499999</v>
      </c>
      <c r="F41" s="12">
        <v>85</v>
      </c>
      <c r="G41" s="51">
        <v>2677582300.8800001</v>
      </c>
    </row>
    <row r="42" spans="1:7" ht="6" customHeight="1" x14ac:dyDescent="0.2">
      <c r="C42" s="50"/>
      <c r="E42" s="50"/>
      <c r="G42" s="50"/>
    </row>
    <row r="43" spans="1:7" s="3" customFormat="1" x14ac:dyDescent="0.2">
      <c r="A43" s="12" t="s">
        <v>87</v>
      </c>
      <c r="B43" s="12">
        <v>289</v>
      </c>
      <c r="C43" s="51">
        <v>5108089722.29</v>
      </c>
      <c r="D43" s="12">
        <v>374</v>
      </c>
      <c r="E43" s="51">
        <v>3069724583.1799998</v>
      </c>
      <c r="F43" s="12">
        <v>663</v>
      </c>
      <c r="G43" s="51">
        <v>8177814305.4699993</v>
      </c>
    </row>
    <row r="44" spans="1:7" ht="6" customHeight="1" x14ac:dyDescent="0.2"/>
    <row r="45" spans="1:7" x14ac:dyDescent="0.2">
      <c r="G45" s="14" t="s">
        <v>267</v>
      </c>
    </row>
  </sheetData>
  <mergeCells count="4"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89</v>
      </c>
    </row>
    <row r="2" spans="1:11" x14ac:dyDescent="0.2">
      <c r="A2" s="5" t="s">
        <v>44</v>
      </c>
    </row>
    <row r="3" spans="1:11" ht="6" customHeight="1" x14ac:dyDescent="0.2"/>
    <row r="4" spans="1:11" x14ac:dyDescent="0.2">
      <c r="A4" s="58" t="s">
        <v>45</v>
      </c>
      <c r="B4" s="57" t="s">
        <v>46</v>
      </c>
      <c r="C4" s="57"/>
      <c r="D4" s="57" t="s">
        <v>47</v>
      </c>
      <c r="E4" s="57"/>
      <c r="F4" s="57" t="s">
        <v>48</v>
      </c>
      <c r="G4" s="57"/>
      <c r="H4" s="57" t="s">
        <v>49</v>
      </c>
      <c r="I4" s="57"/>
      <c r="J4" s="57" t="s">
        <v>50</v>
      </c>
      <c r="K4" s="57"/>
    </row>
    <row r="5" spans="1:11" x14ac:dyDescent="0.2">
      <c r="A5" s="59"/>
      <c r="B5" s="6" t="s">
        <v>51</v>
      </c>
      <c r="C5" s="6" t="s">
        <v>52</v>
      </c>
      <c r="D5" s="6" t="s">
        <v>51</v>
      </c>
      <c r="E5" s="6" t="s">
        <v>52</v>
      </c>
      <c r="F5" s="6" t="s">
        <v>51</v>
      </c>
      <c r="G5" s="6" t="s">
        <v>52</v>
      </c>
      <c r="H5" s="6" t="s">
        <v>51</v>
      </c>
      <c r="I5" s="6" t="s">
        <v>52</v>
      </c>
      <c r="J5" s="6" t="s">
        <v>51</v>
      </c>
      <c r="K5" s="6" t="s">
        <v>52</v>
      </c>
    </row>
    <row r="6" spans="1:11" x14ac:dyDescent="0.2">
      <c r="A6" s="7" t="s">
        <v>53</v>
      </c>
      <c r="B6" s="8">
        <v>3</v>
      </c>
      <c r="C6" s="9">
        <v>21.4</v>
      </c>
      <c r="D6" s="8">
        <v>10</v>
      </c>
      <c r="E6" s="9">
        <v>71.399999999999991</v>
      </c>
      <c r="F6" s="8">
        <v>13</v>
      </c>
      <c r="G6" s="9">
        <v>92.9</v>
      </c>
      <c r="H6" s="8">
        <v>1</v>
      </c>
      <c r="I6" s="9">
        <v>7.1</v>
      </c>
      <c r="J6" s="8">
        <v>14</v>
      </c>
      <c r="K6" s="9">
        <v>100</v>
      </c>
    </row>
    <row r="7" spans="1:11" x14ac:dyDescent="0.2">
      <c r="A7" s="10" t="s">
        <v>54</v>
      </c>
      <c r="B7" s="4">
        <v>2</v>
      </c>
      <c r="C7" s="11">
        <v>25</v>
      </c>
      <c r="D7" s="4">
        <v>3</v>
      </c>
      <c r="E7" s="11">
        <v>37.5</v>
      </c>
      <c r="F7" s="4">
        <v>5</v>
      </c>
      <c r="G7" s="11">
        <v>62.5</v>
      </c>
      <c r="H7" s="4">
        <v>3</v>
      </c>
      <c r="I7" s="11">
        <v>37.5</v>
      </c>
      <c r="J7" s="4">
        <v>8</v>
      </c>
      <c r="K7" s="11">
        <v>100</v>
      </c>
    </row>
    <row r="8" spans="1:11" x14ac:dyDescent="0.2">
      <c r="A8" s="10" t="s">
        <v>55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0</v>
      </c>
      <c r="I8" s="11">
        <v>0</v>
      </c>
      <c r="J8" s="4">
        <v>0</v>
      </c>
      <c r="K8" s="11">
        <v>0</v>
      </c>
    </row>
    <row r="9" spans="1:11" x14ac:dyDescent="0.2">
      <c r="A9" s="10" t="s">
        <v>56</v>
      </c>
      <c r="B9" s="4">
        <v>2</v>
      </c>
      <c r="C9" s="11">
        <v>10</v>
      </c>
      <c r="D9" s="4">
        <v>17</v>
      </c>
      <c r="E9" s="11">
        <v>85</v>
      </c>
      <c r="F9" s="4">
        <v>19</v>
      </c>
      <c r="G9" s="11">
        <v>95</v>
      </c>
      <c r="H9" s="4">
        <v>1</v>
      </c>
      <c r="I9" s="11">
        <v>5</v>
      </c>
      <c r="J9" s="4">
        <v>20</v>
      </c>
      <c r="K9" s="11">
        <v>100</v>
      </c>
    </row>
    <row r="10" spans="1:11" x14ac:dyDescent="0.2">
      <c r="A10" s="10" t="s">
        <v>57</v>
      </c>
      <c r="B10" s="4">
        <v>2</v>
      </c>
      <c r="C10" s="11">
        <v>12.5</v>
      </c>
      <c r="D10" s="4">
        <v>13</v>
      </c>
      <c r="E10" s="11">
        <v>81.3</v>
      </c>
      <c r="F10" s="4">
        <v>15</v>
      </c>
      <c r="G10" s="11">
        <v>93.8</v>
      </c>
      <c r="H10" s="4">
        <v>1</v>
      </c>
      <c r="I10" s="11">
        <v>6.3</v>
      </c>
      <c r="J10" s="4">
        <v>16</v>
      </c>
      <c r="K10" s="11">
        <v>100</v>
      </c>
    </row>
    <row r="11" spans="1:11" s="3" customFormat="1" x14ac:dyDescent="0.2">
      <c r="A11" s="12" t="s">
        <v>58</v>
      </c>
      <c r="B11" s="12">
        <v>9</v>
      </c>
      <c r="C11" s="13">
        <v>15.5</v>
      </c>
      <c r="D11" s="12">
        <v>43</v>
      </c>
      <c r="E11" s="13">
        <v>74.099999999999994</v>
      </c>
      <c r="F11" s="12">
        <v>52</v>
      </c>
      <c r="G11" s="13">
        <v>89.7</v>
      </c>
      <c r="H11" s="12">
        <v>6</v>
      </c>
      <c r="I11" s="13">
        <v>10.299999999999999</v>
      </c>
      <c r="J11" s="12">
        <v>58</v>
      </c>
      <c r="K11" s="13">
        <v>100</v>
      </c>
    </row>
    <row r="12" spans="1:11" ht="6" customHeight="1" x14ac:dyDescent="0.2">
      <c r="B12" s="4" t="s">
        <v>59</v>
      </c>
      <c r="C12" s="11" t="s">
        <v>59</v>
      </c>
      <c r="D12" s="4" t="s">
        <v>59</v>
      </c>
      <c r="E12" s="11" t="s">
        <v>59</v>
      </c>
      <c r="F12" s="4" t="s">
        <v>59</v>
      </c>
      <c r="G12" s="11" t="s">
        <v>59</v>
      </c>
      <c r="H12" s="4" t="s">
        <v>59</v>
      </c>
      <c r="I12" s="11" t="s">
        <v>59</v>
      </c>
      <c r="J12" s="4" t="s">
        <v>59</v>
      </c>
      <c r="K12" s="11" t="s">
        <v>59</v>
      </c>
    </row>
    <row r="13" spans="1:11" x14ac:dyDescent="0.2">
      <c r="A13" s="7" t="s">
        <v>60</v>
      </c>
      <c r="B13" s="8">
        <v>0</v>
      </c>
      <c r="C13" s="9">
        <v>0</v>
      </c>
      <c r="D13" s="8">
        <v>2</v>
      </c>
      <c r="E13" s="9">
        <v>50</v>
      </c>
      <c r="F13" s="8">
        <v>2</v>
      </c>
      <c r="G13" s="9">
        <v>50</v>
      </c>
      <c r="H13" s="8">
        <v>2</v>
      </c>
      <c r="I13" s="9">
        <v>50</v>
      </c>
      <c r="J13" s="8">
        <v>4</v>
      </c>
      <c r="K13" s="9">
        <v>100</v>
      </c>
    </row>
    <row r="14" spans="1:11" x14ac:dyDescent="0.2">
      <c r="A14" s="10" t="s">
        <v>61</v>
      </c>
      <c r="B14" s="4">
        <v>0</v>
      </c>
      <c r="C14" s="11">
        <v>0</v>
      </c>
      <c r="D14" s="4">
        <v>0</v>
      </c>
      <c r="E14" s="11">
        <v>0</v>
      </c>
      <c r="F14" s="4">
        <v>0</v>
      </c>
      <c r="G14" s="11">
        <v>0</v>
      </c>
      <c r="H14" s="4">
        <v>0</v>
      </c>
      <c r="I14" s="11">
        <v>0</v>
      </c>
      <c r="J14" s="4">
        <v>0</v>
      </c>
      <c r="K14" s="11">
        <v>0</v>
      </c>
    </row>
    <row r="15" spans="1:11" x14ac:dyDescent="0.2">
      <c r="A15" s="10" t="s">
        <v>62</v>
      </c>
      <c r="B15" s="4">
        <v>1</v>
      </c>
      <c r="C15" s="11">
        <v>25</v>
      </c>
      <c r="D15" s="4">
        <v>0</v>
      </c>
      <c r="E15" s="11">
        <v>0</v>
      </c>
      <c r="F15" s="4">
        <v>1</v>
      </c>
      <c r="G15" s="11">
        <v>25</v>
      </c>
      <c r="H15" s="4">
        <v>3</v>
      </c>
      <c r="I15" s="11">
        <v>75</v>
      </c>
      <c r="J15" s="4">
        <v>4</v>
      </c>
      <c r="K15" s="11">
        <v>100</v>
      </c>
    </row>
    <row r="16" spans="1:11" s="3" customFormat="1" x14ac:dyDescent="0.2">
      <c r="A16" s="12" t="s">
        <v>63</v>
      </c>
      <c r="B16" s="12">
        <v>1</v>
      </c>
      <c r="C16" s="13">
        <v>12.5</v>
      </c>
      <c r="D16" s="12">
        <v>2</v>
      </c>
      <c r="E16" s="13">
        <v>25</v>
      </c>
      <c r="F16" s="12">
        <v>3</v>
      </c>
      <c r="G16" s="13">
        <v>37.5</v>
      </c>
      <c r="H16" s="12">
        <v>5</v>
      </c>
      <c r="I16" s="13">
        <v>62.5</v>
      </c>
      <c r="J16" s="12">
        <v>8</v>
      </c>
      <c r="K16" s="13">
        <v>100</v>
      </c>
    </row>
    <row r="17" spans="1:11" ht="6" customHeight="1" x14ac:dyDescent="0.2">
      <c r="B17" s="4" t="s">
        <v>59</v>
      </c>
      <c r="C17" s="11" t="s">
        <v>59</v>
      </c>
      <c r="D17" s="4" t="s">
        <v>59</v>
      </c>
      <c r="E17" s="11" t="s">
        <v>59</v>
      </c>
      <c r="F17" s="4" t="s">
        <v>59</v>
      </c>
      <c r="G17" s="11" t="s">
        <v>59</v>
      </c>
      <c r="H17" s="4" t="s">
        <v>59</v>
      </c>
      <c r="I17" s="11" t="s">
        <v>59</v>
      </c>
      <c r="J17" s="4" t="s">
        <v>59</v>
      </c>
      <c r="K17" s="11" t="s">
        <v>59</v>
      </c>
    </row>
    <row r="18" spans="1:11" x14ac:dyDescent="0.2">
      <c r="A18" s="7" t="s">
        <v>64</v>
      </c>
      <c r="B18" s="8">
        <v>0</v>
      </c>
      <c r="C18" s="9">
        <v>0</v>
      </c>
      <c r="D18" s="8">
        <v>0</v>
      </c>
      <c r="E18" s="9">
        <v>0</v>
      </c>
      <c r="F18" s="8">
        <v>0</v>
      </c>
      <c r="G18" s="9">
        <v>0</v>
      </c>
      <c r="H18" s="8">
        <v>0</v>
      </c>
      <c r="I18" s="9">
        <v>0</v>
      </c>
      <c r="J18" s="8">
        <v>0</v>
      </c>
      <c r="K18" s="9">
        <v>0</v>
      </c>
    </row>
    <row r="19" spans="1:11" x14ac:dyDescent="0.2">
      <c r="A19" s="10" t="s">
        <v>65</v>
      </c>
      <c r="B19" s="4">
        <v>0</v>
      </c>
      <c r="C19" s="11">
        <v>0</v>
      </c>
      <c r="D19" s="4">
        <v>0</v>
      </c>
      <c r="E19" s="11">
        <v>0</v>
      </c>
      <c r="F19" s="4">
        <v>0</v>
      </c>
      <c r="G19" s="11">
        <v>0</v>
      </c>
      <c r="H19" s="4">
        <v>0</v>
      </c>
      <c r="I19" s="11">
        <v>0</v>
      </c>
      <c r="J19" s="4">
        <v>0</v>
      </c>
      <c r="K19" s="11">
        <v>0</v>
      </c>
    </row>
    <row r="20" spans="1:11" x14ac:dyDescent="0.2">
      <c r="A20" s="10" t="s">
        <v>66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0</v>
      </c>
      <c r="I20" s="11">
        <v>0</v>
      </c>
      <c r="J20" s="4">
        <v>0</v>
      </c>
      <c r="K20" s="11">
        <v>0</v>
      </c>
    </row>
    <row r="21" spans="1:11" x14ac:dyDescent="0.2">
      <c r="A21" s="10" t="s">
        <v>67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100</v>
      </c>
      <c r="J21" s="4">
        <v>1</v>
      </c>
      <c r="K21" s="11">
        <v>100</v>
      </c>
    </row>
    <row r="22" spans="1:11" x14ac:dyDescent="0.2">
      <c r="A22" s="10" t="s">
        <v>68</v>
      </c>
      <c r="B22" s="4">
        <v>0</v>
      </c>
      <c r="C22" s="11">
        <v>0</v>
      </c>
      <c r="D22" s="4">
        <v>2</v>
      </c>
      <c r="E22" s="11">
        <v>66.7</v>
      </c>
      <c r="F22" s="4">
        <v>2</v>
      </c>
      <c r="G22" s="11">
        <v>66.7</v>
      </c>
      <c r="H22" s="4">
        <v>1</v>
      </c>
      <c r="I22" s="11">
        <v>33.300000000000004</v>
      </c>
      <c r="J22" s="4">
        <v>3</v>
      </c>
      <c r="K22" s="11">
        <v>100</v>
      </c>
    </row>
    <row r="23" spans="1:11" x14ac:dyDescent="0.2">
      <c r="A23" s="10" t="s">
        <v>69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70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1</v>
      </c>
      <c r="I24" s="11">
        <v>100</v>
      </c>
      <c r="J24" s="4">
        <v>1</v>
      </c>
      <c r="K24" s="11">
        <v>100</v>
      </c>
    </row>
    <row r="25" spans="1:11" x14ac:dyDescent="0.2">
      <c r="A25" s="10" t="s">
        <v>71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2</v>
      </c>
      <c r="I25" s="11">
        <v>100</v>
      </c>
      <c r="J25" s="4">
        <v>2</v>
      </c>
      <c r="K25" s="11">
        <v>100</v>
      </c>
    </row>
    <row r="26" spans="1:11" x14ac:dyDescent="0.2">
      <c r="A26" s="10" t="s">
        <v>72</v>
      </c>
      <c r="B26" s="4">
        <v>0</v>
      </c>
      <c r="C26" s="11">
        <v>0</v>
      </c>
      <c r="D26" s="4">
        <v>6</v>
      </c>
      <c r="E26" s="11">
        <v>85.7</v>
      </c>
      <c r="F26" s="4">
        <v>6</v>
      </c>
      <c r="G26" s="11">
        <v>85.7</v>
      </c>
      <c r="H26" s="4">
        <v>1</v>
      </c>
      <c r="I26" s="11">
        <v>14.299999999999999</v>
      </c>
      <c r="J26" s="4">
        <v>7</v>
      </c>
      <c r="K26" s="11">
        <v>100</v>
      </c>
    </row>
    <row r="27" spans="1:11" x14ac:dyDescent="0.2">
      <c r="A27" s="10" t="s">
        <v>73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0</v>
      </c>
      <c r="I27" s="11">
        <v>0</v>
      </c>
      <c r="J27" s="4">
        <v>0</v>
      </c>
      <c r="K27" s="11">
        <v>0</v>
      </c>
    </row>
    <row r="28" spans="1:11" x14ac:dyDescent="0.2">
      <c r="A28" s="10" t="s">
        <v>74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1</v>
      </c>
      <c r="I28" s="11">
        <v>100</v>
      </c>
      <c r="J28" s="4">
        <v>1</v>
      </c>
      <c r="K28" s="11">
        <v>100</v>
      </c>
    </row>
    <row r="29" spans="1:11" x14ac:dyDescent="0.2">
      <c r="A29" s="10" t="s">
        <v>75</v>
      </c>
      <c r="B29" s="4">
        <v>0</v>
      </c>
      <c r="C29" s="11">
        <v>0</v>
      </c>
      <c r="D29" s="4">
        <v>6</v>
      </c>
      <c r="E29" s="11">
        <v>100</v>
      </c>
      <c r="F29" s="4">
        <v>6</v>
      </c>
      <c r="G29" s="11">
        <v>100</v>
      </c>
      <c r="H29" s="4">
        <v>0</v>
      </c>
      <c r="I29" s="11">
        <v>0</v>
      </c>
      <c r="J29" s="4">
        <v>6</v>
      </c>
      <c r="K29" s="11">
        <v>100</v>
      </c>
    </row>
    <row r="30" spans="1:11" x14ac:dyDescent="0.2">
      <c r="A30" s="10" t="s">
        <v>76</v>
      </c>
      <c r="B30" s="4">
        <v>0</v>
      </c>
      <c r="C30" s="11">
        <v>0</v>
      </c>
      <c r="D30" s="4">
        <v>0</v>
      </c>
      <c r="E30" s="11">
        <v>0</v>
      </c>
      <c r="F30" s="4">
        <v>0</v>
      </c>
      <c r="G30" s="11">
        <v>0</v>
      </c>
      <c r="H30" s="4">
        <v>0</v>
      </c>
      <c r="I30" s="11">
        <v>0</v>
      </c>
      <c r="J30" s="4">
        <v>0</v>
      </c>
      <c r="K30" s="11">
        <v>0</v>
      </c>
    </row>
    <row r="31" spans="1:11" s="3" customFormat="1" x14ac:dyDescent="0.2">
      <c r="A31" s="12" t="s">
        <v>77</v>
      </c>
      <c r="B31" s="12">
        <v>0</v>
      </c>
      <c r="C31" s="13">
        <v>0</v>
      </c>
      <c r="D31" s="12">
        <v>14</v>
      </c>
      <c r="E31" s="13">
        <v>66.7</v>
      </c>
      <c r="F31" s="12">
        <v>14</v>
      </c>
      <c r="G31" s="13">
        <v>66.7</v>
      </c>
      <c r="H31" s="12">
        <v>7</v>
      </c>
      <c r="I31" s="13">
        <v>33.300000000000004</v>
      </c>
      <c r="J31" s="12">
        <v>21</v>
      </c>
      <c r="K31" s="13">
        <v>100</v>
      </c>
    </row>
    <row r="32" spans="1:11" ht="6" customHeight="1" x14ac:dyDescent="0.2">
      <c r="B32" s="4" t="s">
        <v>59</v>
      </c>
      <c r="C32" s="11" t="s">
        <v>59</v>
      </c>
      <c r="D32" s="4" t="s">
        <v>59</v>
      </c>
      <c r="E32" s="11" t="s">
        <v>59</v>
      </c>
      <c r="F32" s="4" t="s">
        <v>59</v>
      </c>
      <c r="G32" s="11" t="s">
        <v>59</v>
      </c>
      <c r="H32" s="4" t="s">
        <v>59</v>
      </c>
      <c r="I32" s="11" t="s">
        <v>59</v>
      </c>
      <c r="J32" s="4" t="s">
        <v>59</v>
      </c>
      <c r="K32" s="11" t="s">
        <v>59</v>
      </c>
    </row>
    <row r="33" spans="1:11" x14ac:dyDescent="0.2">
      <c r="A33" s="7" t="s">
        <v>78</v>
      </c>
      <c r="B33" s="8">
        <v>0</v>
      </c>
      <c r="C33" s="9">
        <v>0</v>
      </c>
      <c r="D33" s="8">
        <v>0</v>
      </c>
      <c r="E33" s="9">
        <v>0</v>
      </c>
      <c r="F33" s="8">
        <v>0</v>
      </c>
      <c r="G33" s="9">
        <v>0</v>
      </c>
      <c r="H33" s="8">
        <v>0</v>
      </c>
      <c r="I33" s="9">
        <v>0</v>
      </c>
      <c r="J33" s="8">
        <v>0</v>
      </c>
      <c r="K33" s="9">
        <v>0</v>
      </c>
    </row>
    <row r="34" spans="1:11" x14ac:dyDescent="0.2">
      <c r="A34" s="10" t="s">
        <v>79</v>
      </c>
      <c r="B34" s="4">
        <v>0</v>
      </c>
      <c r="C34" s="11">
        <v>0</v>
      </c>
      <c r="D34" s="4">
        <v>0</v>
      </c>
      <c r="E34" s="11">
        <v>0</v>
      </c>
      <c r="F34" s="4">
        <v>0</v>
      </c>
      <c r="G34" s="11">
        <v>0</v>
      </c>
      <c r="H34" s="4">
        <v>0</v>
      </c>
      <c r="I34" s="11">
        <v>0</v>
      </c>
      <c r="J34" s="4">
        <v>0</v>
      </c>
      <c r="K34" s="11">
        <v>0</v>
      </c>
    </row>
    <row r="35" spans="1:11" x14ac:dyDescent="0.2">
      <c r="A35" s="10" t="s">
        <v>80</v>
      </c>
      <c r="B35" s="4">
        <v>0</v>
      </c>
      <c r="C35" s="11">
        <v>0</v>
      </c>
      <c r="D35" s="4">
        <v>1</v>
      </c>
      <c r="E35" s="11">
        <v>100</v>
      </c>
      <c r="F35" s="4">
        <v>1</v>
      </c>
      <c r="G35" s="11">
        <v>100</v>
      </c>
      <c r="H35" s="4">
        <v>0</v>
      </c>
      <c r="I35" s="11">
        <v>0</v>
      </c>
      <c r="J35" s="4">
        <v>1</v>
      </c>
      <c r="K35" s="11">
        <v>100</v>
      </c>
    </row>
    <row r="36" spans="1:11" x14ac:dyDescent="0.2">
      <c r="A36" s="10" t="s">
        <v>81</v>
      </c>
      <c r="B36" s="4">
        <v>1</v>
      </c>
      <c r="C36" s="11">
        <v>11.1</v>
      </c>
      <c r="D36" s="4">
        <v>6</v>
      </c>
      <c r="E36" s="11">
        <v>66.7</v>
      </c>
      <c r="F36" s="4">
        <v>7</v>
      </c>
      <c r="G36" s="11">
        <v>77.8</v>
      </c>
      <c r="H36" s="4">
        <v>2</v>
      </c>
      <c r="I36" s="11">
        <v>22.2</v>
      </c>
      <c r="J36" s="4">
        <v>9</v>
      </c>
      <c r="K36" s="11">
        <v>100</v>
      </c>
    </row>
    <row r="37" spans="1:11" x14ac:dyDescent="0.2">
      <c r="A37" s="10" t="s">
        <v>82</v>
      </c>
      <c r="B37" s="4">
        <v>5</v>
      </c>
      <c r="C37" s="11">
        <v>19.2</v>
      </c>
      <c r="D37" s="4">
        <v>16</v>
      </c>
      <c r="E37" s="11">
        <v>61.5</v>
      </c>
      <c r="F37" s="4">
        <v>21</v>
      </c>
      <c r="G37" s="11">
        <v>80.800000000000011</v>
      </c>
      <c r="H37" s="4">
        <v>5</v>
      </c>
      <c r="I37" s="11">
        <v>19.2</v>
      </c>
      <c r="J37" s="4">
        <v>26</v>
      </c>
      <c r="K37" s="11">
        <v>100</v>
      </c>
    </row>
    <row r="38" spans="1:11" x14ac:dyDescent="0.2">
      <c r="A38" s="10" t="s">
        <v>83</v>
      </c>
      <c r="B38" s="4">
        <v>0</v>
      </c>
      <c r="C38" s="11">
        <v>0</v>
      </c>
      <c r="D38" s="4">
        <v>3</v>
      </c>
      <c r="E38" s="11">
        <v>42.9</v>
      </c>
      <c r="F38" s="4">
        <v>3</v>
      </c>
      <c r="G38" s="11">
        <v>42.9</v>
      </c>
      <c r="H38" s="4">
        <v>4</v>
      </c>
      <c r="I38" s="11">
        <v>57.099999999999994</v>
      </c>
      <c r="J38" s="4">
        <v>7</v>
      </c>
      <c r="K38" s="11">
        <v>100</v>
      </c>
    </row>
    <row r="39" spans="1:11" x14ac:dyDescent="0.2">
      <c r="A39" s="10" t="s">
        <v>84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0</v>
      </c>
      <c r="I39" s="11">
        <v>0</v>
      </c>
      <c r="J39" s="4">
        <v>0</v>
      </c>
      <c r="K39" s="11">
        <v>0</v>
      </c>
    </row>
    <row r="40" spans="1:11" x14ac:dyDescent="0.2">
      <c r="A40" s="10" t="s">
        <v>85</v>
      </c>
      <c r="B40" s="4">
        <v>0</v>
      </c>
      <c r="C40" s="11">
        <v>0</v>
      </c>
      <c r="D40" s="4">
        <v>1</v>
      </c>
      <c r="E40" s="11">
        <v>100</v>
      </c>
      <c r="F40" s="4">
        <v>1</v>
      </c>
      <c r="G40" s="11">
        <v>100</v>
      </c>
      <c r="H40" s="4">
        <v>0</v>
      </c>
      <c r="I40" s="11">
        <v>0</v>
      </c>
      <c r="J40" s="4">
        <v>1</v>
      </c>
      <c r="K40" s="11">
        <v>100</v>
      </c>
    </row>
    <row r="41" spans="1:11" s="3" customFormat="1" x14ac:dyDescent="0.2">
      <c r="A41" s="12" t="s">
        <v>86</v>
      </c>
      <c r="B41" s="12">
        <v>6</v>
      </c>
      <c r="C41" s="13">
        <v>13.600000000000001</v>
      </c>
      <c r="D41" s="12">
        <v>27</v>
      </c>
      <c r="E41" s="13">
        <v>61.4</v>
      </c>
      <c r="F41" s="12">
        <v>33</v>
      </c>
      <c r="G41" s="13">
        <v>75</v>
      </c>
      <c r="H41" s="12">
        <v>11</v>
      </c>
      <c r="I41" s="13">
        <v>25</v>
      </c>
      <c r="J41" s="12">
        <v>44</v>
      </c>
      <c r="K41" s="13">
        <v>100</v>
      </c>
    </row>
    <row r="42" spans="1:11" ht="6" customHeight="1" x14ac:dyDescent="0.2">
      <c r="B42" s="4" t="s">
        <v>59</v>
      </c>
      <c r="C42" s="11" t="s">
        <v>59</v>
      </c>
      <c r="D42" s="4" t="s">
        <v>59</v>
      </c>
      <c r="E42" s="11" t="s">
        <v>59</v>
      </c>
      <c r="F42" s="4" t="s">
        <v>59</v>
      </c>
      <c r="G42" s="11" t="s">
        <v>59</v>
      </c>
      <c r="H42" s="4" t="s">
        <v>59</v>
      </c>
      <c r="I42" s="11" t="s">
        <v>59</v>
      </c>
      <c r="J42" s="4" t="s">
        <v>59</v>
      </c>
      <c r="K42" s="11" t="s">
        <v>59</v>
      </c>
    </row>
    <row r="43" spans="1:11" s="3" customFormat="1" x14ac:dyDescent="0.2">
      <c r="A43" s="12" t="s">
        <v>87</v>
      </c>
      <c r="B43" s="12">
        <v>16</v>
      </c>
      <c r="C43" s="13">
        <v>12.2</v>
      </c>
      <c r="D43" s="12">
        <v>86</v>
      </c>
      <c r="E43" s="13">
        <v>65.600000000000009</v>
      </c>
      <c r="F43" s="12">
        <v>102</v>
      </c>
      <c r="G43" s="13">
        <v>77.900000000000006</v>
      </c>
      <c r="H43" s="12">
        <v>29</v>
      </c>
      <c r="I43" s="13">
        <v>22.1</v>
      </c>
      <c r="J43" s="12">
        <v>131</v>
      </c>
      <c r="K43" s="13">
        <v>100</v>
      </c>
    </row>
    <row r="44" spans="1:11" ht="6" customHeight="1" x14ac:dyDescent="0.2"/>
    <row r="45" spans="1:11" x14ac:dyDescent="0.2">
      <c r="K45" s="14" t="s">
        <v>267</v>
      </c>
    </row>
  </sheetData>
  <mergeCells count="6">
    <mergeCell ref="J4:K4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workbookViewId="0"/>
  </sheetViews>
  <sheetFormatPr defaultRowHeight="12" x14ac:dyDescent="0.25"/>
  <cols>
    <col min="1" max="1" width="21" style="18" bestFit="1" customWidth="1"/>
    <col min="2" max="11" width="10.7109375" style="18" customWidth="1"/>
    <col min="12" max="16384" width="9.140625" style="18"/>
  </cols>
  <sheetData>
    <row r="1" spans="1:11" x14ac:dyDescent="0.25">
      <c r="A1" s="17" t="s">
        <v>247</v>
      </c>
    </row>
    <row r="2" spans="1:11" x14ac:dyDescent="0.25">
      <c r="A2" s="19" t="s">
        <v>248</v>
      </c>
    </row>
    <row r="4" spans="1:11" x14ac:dyDescent="0.25">
      <c r="A4" s="68" t="s">
        <v>249</v>
      </c>
      <c r="B4" s="65" t="s">
        <v>130</v>
      </c>
      <c r="C4" s="65"/>
      <c r="D4" s="65"/>
      <c r="E4" s="65"/>
      <c r="F4" s="65"/>
      <c r="G4" s="65"/>
      <c r="H4" s="65"/>
      <c r="I4" s="65"/>
      <c r="J4" s="65"/>
      <c r="K4" s="65"/>
    </row>
    <row r="5" spans="1:11" x14ac:dyDescent="0.25">
      <c r="A5" s="69"/>
      <c r="B5" s="63" t="s">
        <v>250</v>
      </c>
      <c r="C5" s="63"/>
      <c r="D5" s="63" t="s">
        <v>251</v>
      </c>
      <c r="E5" s="63"/>
      <c r="F5" s="63" t="s">
        <v>252</v>
      </c>
      <c r="G5" s="63"/>
      <c r="H5" s="63" t="s">
        <v>253</v>
      </c>
      <c r="I5" s="63"/>
      <c r="J5" s="63" t="s">
        <v>134</v>
      </c>
      <c r="K5" s="63"/>
    </row>
    <row r="6" spans="1:11" x14ac:dyDescent="0.25">
      <c r="A6" s="70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  <c r="H6" s="20" t="s">
        <v>154</v>
      </c>
      <c r="I6" s="20" t="s">
        <v>155</v>
      </c>
      <c r="J6" s="20" t="s">
        <v>154</v>
      </c>
      <c r="K6" s="20" t="s">
        <v>155</v>
      </c>
    </row>
    <row r="7" spans="1:11" x14ac:dyDescent="0.25">
      <c r="A7" s="21" t="s">
        <v>254</v>
      </c>
      <c r="B7" s="52">
        <v>1283112.30449</v>
      </c>
      <c r="C7" s="52">
        <v>85540.82029933334</v>
      </c>
      <c r="D7" s="52">
        <v>178545.07402</v>
      </c>
      <c r="E7" s="52">
        <v>14878.756168333335</v>
      </c>
      <c r="F7" s="52">
        <v>216353.03349</v>
      </c>
      <c r="G7" s="52">
        <v>21635.303348999998</v>
      </c>
      <c r="H7" s="52">
        <v>0</v>
      </c>
      <c r="I7" s="52">
        <v>0</v>
      </c>
      <c r="J7" s="52">
        <v>1678010.412</v>
      </c>
      <c r="K7" s="52">
        <v>45351.632756756757</v>
      </c>
    </row>
    <row r="8" spans="1:11" x14ac:dyDescent="0.25">
      <c r="A8" s="24" t="s">
        <v>255</v>
      </c>
      <c r="B8" s="53">
        <v>9000.1550000000007</v>
      </c>
      <c r="C8" s="53">
        <v>4500.0775000000003</v>
      </c>
      <c r="D8" s="53">
        <v>0</v>
      </c>
      <c r="E8" s="53">
        <v>0</v>
      </c>
      <c r="F8" s="53">
        <v>47189.25</v>
      </c>
      <c r="G8" s="53">
        <v>5898.65625</v>
      </c>
      <c r="H8" s="53">
        <v>10000</v>
      </c>
      <c r="I8" s="53">
        <v>10000</v>
      </c>
      <c r="J8" s="53">
        <v>66189.404999999999</v>
      </c>
      <c r="K8" s="53">
        <v>6017.2186363636365</v>
      </c>
    </row>
    <row r="9" spans="1:11" x14ac:dyDescent="0.25">
      <c r="A9" s="24" t="s">
        <v>256</v>
      </c>
      <c r="B9" s="53">
        <v>545867.62046000001</v>
      </c>
      <c r="C9" s="53">
        <v>15162.989457222224</v>
      </c>
      <c r="D9" s="53">
        <v>52685.03364999999</v>
      </c>
      <c r="E9" s="53">
        <v>774.77990661764693</v>
      </c>
      <c r="F9" s="53">
        <v>1130804.9269500002</v>
      </c>
      <c r="G9" s="53">
        <v>11779.217989062503</v>
      </c>
      <c r="H9" s="53">
        <v>28500</v>
      </c>
      <c r="I9" s="53">
        <v>28500</v>
      </c>
      <c r="J9" s="53">
        <v>1757857.5810599991</v>
      </c>
      <c r="K9" s="53">
        <v>8745.5601047761138</v>
      </c>
    </row>
    <row r="10" spans="1:11" x14ac:dyDescent="0.25">
      <c r="A10" s="24" t="s">
        <v>86</v>
      </c>
      <c r="B10" s="53">
        <v>367385.82011999999</v>
      </c>
      <c r="C10" s="53">
        <v>91846.455029999997</v>
      </c>
      <c r="D10" s="53">
        <v>444246.50411000004</v>
      </c>
      <c r="E10" s="53">
        <v>15318.844969310345</v>
      </c>
      <c r="F10" s="53">
        <v>794400</v>
      </c>
      <c r="G10" s="53">
        <v>113485.71428571429</v>
      </c>
      <c r="H10" s="53">
        <v>0</v>
      </c>
      <c r="I10" s="53">
        <v>0</v>
      </c>
      <c r="J10" s="53">
        <v>1606032.3242299999</v>
      </c>
      <c r="K10" s="53">
        <v>40150.808105750002</v>
      </c>
    </row>
    <row r="11" spans="1:11" ht="6" customHeight="1" x14ac:dyDescent="0.25"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1" s="17" customFormat="1" x14ac:dyDescent="0.25">
      <c r="A12" s="26" t="s">
        <v>134</v>
      </c>
      <c r="B12" s="54">
        <v>2205365.9000699995</v>
      </c>
      <c r="C12" s="54">
        <v>38690.629825789467</v>
      </c>
      <c r="D12" s="54">
        <v>675476.61178000004</v>
      </c>
      <c r="E12" s="54">
        <v>6197.0331355963308</v>
      </c>
      <c r="F12" s="54">
        <v>2188747.2104400001</v>
      </c>
      <c r="G12" s="54">
        <v>18088.819920991737</v>
      </c>
      <c r="H12" s="54">
        <v>38500</v>
      </c>
      <c r="I12" s="54">
        <v>19250</v>
      </c>
      <c r="J12" s="54">
        <v>5108089.722289999</v>
      </c>
      <c r="K12" s="54">
        <v>17675.050942179925</v>
      </c>
    </row>
    <row r="15" spans="1:11" x14ac:dyDescent="0.25">
      <c r="A15" s="68" t="s">
        <v>249</v>
      </c>
      <c r="B15" s="65" t="s">
        <v>131</v>
      </c>
      <c r="C15" s="65"/>
      <c r="D15" s="65"/>
      <c r="E15" s="65"/>
      <c r="F15" s="65"/>
      <c r="G15" s="65"/>
      <c r="H15" s="65"/>
      <c r="I15" s="65"/>
      <c r="J15" s="65"/>
      <c r="K15" s="65"/>
    </row>
    <row r="16" spans="1:11" x14ac:dyDescent="0.25">
      <c r="A16" s="69"/>
      <c r="B16" s="63" t="s">
        <v>250</v>
      </c>
      <c r="C16" s="63"/>
      <c r="D16" s="63" t="s">
        <v>251</v>
      </c>
      <c r="E16" s="63"/>
      <c r="F16" s="63" t="s">
        <v>252</v>
      </c>
      <c r="G16" s="63"/>
      <c r="H16" s="63" t="s">
        <v>253</v>
      </c>
      <c r="I16" s="63"/>
      <c r="J16" s="63" t="s">
        <v>134</v>
      </c>
      <c r="K16" s="63"/>
    </row>
    <row r="17" spans="1:11" x14ac:dyDescent="0.25">
      <c r="A17" s="70"/>
      <c r="B17" s="20" t="s">
        <v>154</v>
      </c>
      <c r="C17" s="20" t="s">
        <v>155</v>
      </c>
      <c r="D17" s="20" t="s">
        <v>154</v>
      </c>
      <c r="E17" s="20" t="s">
        <v>155</v>
      </c>
      <c r="F17" s="20" t="s">
        <v>154</v>
      </c>
      <c r="G17" s="20" t="s">
        <v>155</v>
      </c>
      <c r="H17" s="20" t="s">
        <v>154</v>
      </c>
      <c r="I17" s="20" t="s">
        <v>155</v>
      </c>
      <c r="J17" s="20" t="s">
        <v>154</v>
      </c>
      <c r="K17" s="20" t="s">
        <v>155</v>
      </c>
    </row>
    <row r="18" spans="1:11" x14ac:dyDescent="0.25">
      <c r="A18" s="21" t="s">
        <v>254</v>
      </c>
      <c r="B18" s="52">
        <v>0</v>
      </c>
      <c r="C18" s="52">
        <v>0</v>
      </c>
      <c r="D18" s="52">
        <v>122095.83701999999</v>
      </c>
      <c r="E18" s="52">
        <v>7630.9898137499995</v>
      </c>
      <c r="F18" s="52">
        <v>537440.06557999994</v>
      </c>
      <c r="G18" s="52">
        <v>14928.890710555554</v>
      </c>
      <c r="H18" s="52">
        <v>0</v>
      </c>
      <c r="I18" s="52">
        <v>0</v>
      </c>
      <c r="J18" s="52">
        <v>659535.90259999991</v>
      </c>
      <c r="K18" s="52">
        <v>12683.382742307691</v>
      </c>
    </row>
    <row r="19" spans="1:11" x14ac:dyDescent="0.25">
      <c r="A19" s="24" t="s">
        <v>255</v>
      </c>
      <c r="B19" s="53">
        <v>0</v>
      </c>
      <c r="C19" s="53">
        <v>0</v>
      </c>
      <c r="D19" s="53">
        <v>672.5</v>
      </c>
      <c r="E19" s="53">
        <v>336.25</v>
      </c>
      <c r="F19" s="53">
        <v>57364.236489999996</v>
      </c>
      <c r="G19" s="53">
        <v>3186.9020272222219</v>
      </c>
      <c r="H19" s="53">
        <v>0</v>
      </c>
      <c r="I19" s="53">
        <v>0</v>
      </c>
      <c r="J19" s="53">
        <v>58036.736489999996</v>
      </c>
      <c r="K19" s="53">
        <v>2901.8368244999997</v>
      </c>
    </row>
    <row r="20" spans="1:11" x14ac:dyDescent="0.25">
      <c r="A20" s="24" t="s">
        <v>256</v>
      </c>
      <c r="B20" s="53">
        <v>0</v>
      </c>
      <c r="C20" s="53">
        <v>0</v>
      </c>
      <c r="D20" s="53">
        <v>82725.753019999989</v>
      </c>
      <c r="E20" s="53">
        <v>1688.280673877551</v>
      </c>
      <c r="F20" s="53">
        <v>1197876.2144200001</v>
      </c>
      <c r="G20" s="53">
        <v>5759.020261634616</v>
      </c>
      <c r="H20" s="53">
        <v>0</v>
      </c>
      <c r="I20" s="53">
        <v>0</v>
      </c>
      <c r="J20" s="53">
        <v>1280601.96744</v>
      </c>
      <c r="K20" s="53">
        <v>4982.8870328404673</v>
      </c>
    </row>
    <row r="21" spans="1:11" x14ac:dyDescent="0.25">
      <c r="A21" s="24" t="s">
        <v>86</v>
      </c>
      <c r="B21" s="53">
        <v>0</v>
      </c>
      <c r="C21" s="53">
        <v>0</v>
      </c>
      <c r="D21" s="53">
        <v>175377.57589000001</v>
      </c>
      <c r="E21" s="53">
        <v>6263.484853214286</v>
      </c>
      <c r="F21" s="53">
        <v>896172.40075999987</v>
      </c>
      <c r="G21" s="53">
        <v>52716.023574117637</v>
      </c>
      <c r="H21" s="53">
        <v>0</v>
      </c>
      <c r="I21" s="53">
        <v>0</v>
      </c>
      <c r="J21" s="53">
        <v>1071549.9766499999</v>
      </c>
      <c r="K21" s="53">
        <v>23812.221703333329</v>
      </c>
    </row>
    <row r="22" spans="1:11" ht="6" customHeight="1" x14ac:dyDescent="0.25"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s="17" customFormat="1" x14ac:dyDescent="0.25">
      <c r="A23" s="26" t="s">
        <v>134</v>
      </c>
      <c r="B23" s="54">
        <v>0</v>
      </c>
      <c r="C23" s="54">
        <v>0</v>
      </c>
      <c r="D23" s="54">
        <v>380871.66593000002</v>
      </c>
      <c r="E23" s="54">
        <v>4009.1754308421055</v>
      </c>
      <c r="F23" s="54">
        <v>2688852.9172499995</v>
      </c>
      <c r="G23" s="54">
        <v>9637.465653225805</v>
      </c>
      <c r="H23" s="54">
        <v>0</v>
      </c>
      <c r="I23" s="54">
        <v>0</v>
      </c>
      <c r="J23" s="54">
        <v>3069724.5831799996</v>
      </c>
      <c r="K23" s="54">
        <v>8207.8197411229939</v>
      </c>
    </row>
    <row r="26" spans="1:11" x14ac:dyDescent="0.25">
      <c r="A26" s="68" t="s">
        <v>249</v>
      </c>
      <c r="B26" s="65" t="s">
        <v>50</v>
      </c>
      <c r="C26" s="65"/>
      <c r="D26" s="65"/>
      <c r="E26" s="65"/>
      <c r="F26" s="65"/>
      <c r="G26" s="65"/>
      <c r="H26" s="65"/>
      <c r="I26" s="65"/>
      <c r="J26" s="65"/>
      <c r="K26" s="65"/>
    </row>
    <row r="27" spans="1:11" x14ac:dyDescent="0.25">
      <c r="A27" s="69"/>
      <c r="B27" s="63" t="s">
        <v>250</v>
      </c>
      <c r="C27" s="63"/>
      <c r="D27" s="63" t="s">
        <v>251</v>
      </c>
      <c r="E27" s="63"/>
      <c r="F27" s="63" t="s">
        <v>252</v>
      </c>
      <c r="G27" s="63"/>
      <c r="H27" s="63" t="s">
        <v>253</v>
      </c>
      <c r="I27" s="63"/>
      <c r="J27" s="63" t="s">
        <v>134</v>
      </c>
      <c r="K27" s="63"/>
    </row>
    <row r="28" spans="1:11" x14ac:dyDescent="0.25">
      <c r="A28" s="70"/>
      <c r="B28" s="20" t="s">
        <v>154</v>
      </c>
      <c r="C28" s="20" t="s">
        <v>155</v>
      </c>
      <c r="D28" s="20" t="s">
        <v>154</v>
      </c>
      <c r="E28" s="20" t="s">
        <v>155</v>
      </c>
      <c r="F28" s="20" t="s">
        <v>154</v>
      </c>
      <c r="G28" s="20" t="s">
        <v>155</v>
      </c>
      <c r="H28" s="20" t="s">
        <v>154</v>
      </c>
      <c r="I28" s="20" t="s">
        <v>155</v>
      </c>
      <c r="J28" s="20" t="s">
        <v>154</v>
      </c>
      <c r="K28" s="20" t="s">
        <v>155</v>
      </c>
    </row>
    <row r="29" spans="1:11" x14ac:dyDescent="0.25">
      <c r="A29" s="21" t="s">
        <v>254</v>
      </c>
      <c r="B29" s="52">
        <v>1283112.30449</v>
      </c>
      <c r="C29" s="52">
        <v>85540.82029933334</v>
      </c>
      <c r="D29" s="52">
        <v>300640.91104000004</v>
      </c>
      <c r="E29" s="52">
        <v>10737.175394285714</v>
      </c>
      <c r="F29" s="52">
        <v>753793.09907</v>
      </c>
      <c r="G29" s="52">
        <v>16386.80650152174</v>
      </c>
      <c r="H29" s="52">
        <v>0</v>
      </c>
      <c r="I29" s="52">
        <v>0</v>
      </c>
      <c r="J29" s="52">
        <v>2337546.3146000002</v>
      </c>
      <c r="K29" s="52">
        <v>26264.565332584272</v>
      </c>
    </row>
    <row r="30" spans="1:11" x14ac:dyDescent="0.25">
      <c r="A30" s="24" t="s">
        <v>255</v>
      </c>
      <c r="B30" s="53">
        <v>9000.1550000000007</v>
      </c>
      <c r="C30" s="53">
        <v>4500.0775000000003</v>
      </c>
      <c r="D30" s="53">
        <v>672.5</v>
      </c>
      <c r="E30" s="53">
        <v>336.25</v>
      </c>
      <c r="F30" s="53">
        <v>104553.48649000001</v>
      </c>
      <c r="G30" s="53">
        <v>4021.2879419230771</v>
      </c>
      <c r="H30" s="53">
        <v>10000</v>
      </c>
      <c r="I30" s="53">
        <v>10000</v>
      </c>
      <c r="J30" s="53">
        <v>124226.14149000001</v>
      </c>
      <c r="K30" s="53">
        <v>4007.2948867741939</v>
      </c>
    </row>
    <row r="31" spans="1:11" x14ac:dyDescent="0.25">
      <c r="A31" s="24" t="s">
        <v>256</v>
      </c>
      <c r="B31" s="53">
        <v>545867.62046000001</v>
      </c>
      <c r="C31" s="53">
        <v>15162.989457222224</v>
      </c>
      <c r="D31" s="53">
        <v>135410.78667</v>
      </c>
      <c r="E31" s="53">
        <v>1157.3571510256411</v>
      </c>
      <c r="F31" s="53">
        <v>2328681.1413700003</v>
      </c>
      <c r="G31" s="53">
        <v>7660.135333453949</v>
      </c>
      <c r="H31" s="53">
        <v>28500</v>
      </c>
      <c r="I31" s="53">
        <v>28500</v>
      </c>
      <c r="J31" s="53">
        <v>3038459.5484999991</v>
      </c>
      <c r="K31" s="53">
        <v>6634.1911539301282</v>
      </c>
    </row>
    <row r="32" spans="1:11" x14ac:dyDescent="0.25">
      <c r="A32" s="24" t="s">
        <v>86</v>
      </c>
      <c r="B32" s="53">
        <v>367385.82011999999</v>
      </c>
      <c r="C32" s="53">
        <v>91846.455029999997</v>
      </c>
      <c r="D32" s="53">
        <v>619624.07999999984</v>
      </c>
      <c r="E32" s="53">
        <v>10870.59789473684</v>
      </c>
      <c r="F32" s="53">
        <v>1690572.4007600006</v>
      </c>
      <c r="G32" s="53">
        <v>70440.516698333347</v>
      </c>
      <c r="H32" s="53">
        <v>0</v>
      </c>
      <c r="I32" s="53">
        <v>0</v>
      </c>
      <c r="J32" s="53">
        <v>2677582.30088</v>
      </c>
      <c r="K32" s="53">
        <v>31500.968245647062</v>
      </c>
    </row>
    <row r="33" spans="1:11" ht="6" customHeight="1" x14ac:dyDescent="0.25"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 s="17" customFormat="1" x14ac:dyDescent="0.25">
      <c r="A34" s="26" t="s">
        <v>134</v>
      </c>
      <c r="B34" s="54">
        <v>2205365.9000699995</v>
      </c>
      <c r="C34" s="54">
        <v>38690.629825789467</v>
      </c>
      <c r="D34" s="54">
        <v>1056348.2777100003</v>
      </c>
      <c r="E34" s="54">
        <v>5178.1778319117666</v>
      </c>
      <c r="F34" s="54">
        <v>4877600.1276899995</v>
      </c>
      <c r="G34" s="54">
        <v>12194.000319224999</v>
      </c>
      <c r="H34" s="54">
        <v>38500</v>
      </c>
      <c r="I34" s="54">
        <v>19250</v>
      </c>
      <c r="J34" s="54">
        <v>8177814.3054699991</v>
      </c>
      <c r="K34" s="54">
        <v>12334.561546711915</v>
      </c>
    </row>
    <row r="36" spans="1:11" x14ac:dyDescent="0.2">
      <c r="K36" s="14" t="s">
        <v>267</v>
      </c>
    </row>
  </sheetData>
  <mergeCells count="21">
    <mergeCell ref="A26:A28"/>
    <mergeCell ref="B26:K26"/>
    <mergeCell ref="B27:C27"/>
    <mergeCell ref="D27:E27"/>
    <mergeCell ref="F27:G27"/>
    <mergeCell ref="H27:I27"/>
    <mergeCell ref="J27:K27"/>
    <mergeCell ref="A15:A17"/>
    <mergeCell ref="B15:K15"/>
    <mergeCell ref="B16:C16"/>
    <mergeCell ref="D16:E16"/>
    <mergeCell ref="F16:G16"/>
    <mergeCell ref="H16:I16"/>
    <mergeCell ref="J16:K16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workbookViewId="0"/>
  </sheetViews>
  <sheetFormatPr defaultRowHeight="12" x14ac:dyDescent="0.25"/>
  <cols>
    <col min="1" max="1" width="21" style="18" bestFit="1" customWidth="1"/>
    <col min="2" max="15" width="10.7109375" style="18" customWidth="1"/>
    <col min="16" max="16384" width="9.140625" style="18"/>
  </cols>
  <sheetData>
    <row r="1" spans="1:15" x14ac:dyDescent="0.25">
      <c r="A1" s="17" t="s">
        <v>257</v>
      </c>
    </row>
    <row r="2" spans="1:15" x14ac:dyDescent="0.25">
      <c r="A2" s="19" t="s">
        <v>248</v>
      </c>
    </row>
    <row r="4" spans="1:15" x14ac:dyDescent="0.25">
      <c r="A4" s="68" t="s">
        <v>249</v>
      </c>
      <c r="B4" s="65" t="s">
        <v>130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x14ac:dyDescent="0.25">
      <c r="A5" s="69"/>
      <c r="B5" s="63" t="s">
        <v>258</v>
      </c>
      <c r="C5" s="63"/>
      <c r="D5" s="63" t="s">
        <v>259</v>
      </c>
      <c r="E5" s="63"/>
      <c r="F5" s="63" t="s">
        <v>260</v>
      </c>
      <c r="G5" s="63"/>
      <c r="H5" s="63" t="s">
        <v>261</v>
      </c>
      <c r="I5" s="63"/>
      <c r="J5" s="63" t="s">
        <v>262</v>
      </c>
      <c r="K5" s="63"/>
      <c r="L5" s="63" t="s">
        <v>263</v>
      </c>
      <c r="M5" s="63"/>
      <c r="N5" s="63" t="s">
        <v>134</v>
      </c>
      <c r="O5" s="63"/>
    </row>
    <row r="6" spans="1:15" x14ac:dyDescent="0.25">
      <c r="A6" s="70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  <c r="H6" s="20" t="s">
        <v>154</v>
      </c>
      <c r="I6" s="20" t="s">
        <v>155</v>
      </c>
      <c r="J6" s="20" t="s">
        <v>154</v>
      </c>
      <c r="K6" s="20" t="s">
        <v>155</v>
      </c>
      <c r="L6" s="20" t="s">
        <v>154</v>
      </c>
      <c r="M6" s="20" t="s">
        <v>155</v>
      </c>
      <c r="N6" s="20" t="s">
        <v>154</v>
      </c>
      <c r="O6" s="20" t="s">
        <v>155</v>
      </c>
    </row>
    <row r="7" spans="1:15" x14ac:dyDescent="0.25">
      <c r="A7" s="21" t="s">
        <v>254</v>
      </c>
      <c r="B7" s="52">
        <v>319811.72454000002</v>
      </c>
      <c r="C7" s="52">
        <v>29073.793140000002</v>
      </c>
      <c r="D7" s="52">
        <v>0</v>
      </c>
      <c r="E7" s="52">
        <v>0</v>
      </c>
      <c r="F7" s="52">
        <v>264766.45847000001</v>
      </c>
      <c r="G7" s="52">
        <v>22063.871539166666</v>
      </c>
      <c r="H7" s="52">
        <v>0</v>
      </c>
      <c r="I7" s="52">
        <v>0</v>
      </c>
      <c r="J7" s="52">
        <v>604195.89177999995</v>
      </c>
      <c r="K7" s="52">
        <v>75524.486472499993</v>
      </c>
      <c r="L7" s="52">
        <v>489236.33721000003</v>
      </c>
      <c r="M7" s="52">
        <v>81539.389535000009</v>
      </c>
      <c r="N7" s="52">
        <v>1678010.4119999998</v>
      </c>
      <c r="O7" s="52">
        <v>45351.632756756757</v>
      </c>
    </row>
    <row r="8" spans="1:15" x14ac:dyDescent="0.25">
      <c r="A8" s="24" t="s">
        <v>255</v>
      </c>
      <c r="B8" s="53">
        <v>32689.404999999999</v>
      </c>
      <c r="C8" s="53">
        <v>4669.915</v>
      </c>
      <c r="D8" s="53">
        <v>0</v>
      </c>
      <c r="E8" s="53">
        <v>0</v>
      </c>
      <c r="F8" s="53">
        <v>23500</v>
      </c>
      <c r="G8" s="53">
        <v>7833.333333333333</v>
      </c>
      <c r="H8" s="53">
        <v>10000</v>
      </c>
      <c r="I8" s="53">
        <v>10000</v>
      </c>
      <c r="J8" s="53">
        <v>0</v>
      </c>
      <c r="K8" s="53">
        <v>0</v>
      </c>
      <c r="L8" s="53">
        <v>0</v>
      </c>
      <c r="M8" s="53">
        <v>0</v>
      </c>
      <c r="N8" s="53">
        <v>66189.404999999999</v>
      </c>
      <c r="O8" s="53">
        <v>6017.2186363636365</v>
      </c>
    </row>
    <row r="9" spans="1:15" x14ac:dyDescent="0.25">
      <c r="A9" s="24" t="s">
        <v>256</v>
      </c>
      <c r="B9" s="53">
        <v>1160613.5569500001</v>
      </c>
      <c r="C9" s="53">
        <v>12216.98481</v>
      </c>
      <c r="D9" s="53">
        <v>997.52499999999998</v>
      </c>
      <c r="E9" s="53">
        <v>498.76249999999999</v>
      </c>
      <c r="F9" s="53">
        <v>189317.9067600001</v>
      </c>
      <c r="G9" s="53">
        <v>3321.3667852631597</v>
      </c>
      <c r="H9" s="53">
        <v>109680.54946000001</v>
      </c>
      <c r="I9" s="53">
        <v>18280.091576666669</v>
      </c>
      <c r="J9" s="53">
        <v>63171.171999999999</v>
      </c>
      <c r="K9" s="53">
        <v>4211.4114666666665</v>
      </c>
      <c r="L9" s="53">
        <v>234076.87089000002</v>
      </c>
      <c r="M9" s="53">
        <v>9002.9565726923083</v>
      </c>
      <c r="N9" s="53">
        <v>1757857.5810599993</v>
      </c>
      <c r="O9" s="53">
        <v>8745.5601047761138</v>
      </c>
    </row>
    <row r="10" spans="1:15" x14ac:dyDescent="0.25">
      <c r="A10" s="24" t="s">
        <v>86</v>
      </c>
      <c r="B10" s="53">
        <v>328265.02299999999</v>
      </c>
      <c r="C10" s="53">
        <v>46895.003285714287</v>
      </c>
      <c r="D10" s="53">
        <v>277835.82011999999</v>
      </c>
      <c r="E10" s="53">
        <v>138917.91005999999</v>
      </c>
      <c r="F10" s="53">
        <v>356273.09411000001</v>
      </c>
      <c r="G10" s="53">
        <v>44534.136763750001</v>
      </c>
      <c r="H10" s="53">
        <v>0</v>
      </c>
      <c r="I10" s="53">
        <v>0</v>
      </c>
      <c r="J10" s="53">
        <v>500130</v>
      </c>
      <c r="K10" s="53">
        <v>83355</v>
      </c>
      <c r="L10" s="53">
        <v>143528.38699999999</v>
      </c>
      <c r="M10" s="53">
        <v>8442.8462941176458</v>
      </c>
      <c r="N10" s="53">
        <v>1606032.3242299999</v>
      </c>
      <c r="O10" s="53">
        <v>40150.808105750002</v>
      </c>
    </row>
    <row r="11" spans="1:15" ht="6" customHeight="1" x14ac:dyDescent="0.25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</row>
    <row r="12" spans="1:15" s="17" customFormat="1" x14ac:dyDescent="0.25">
      <c r="A12" s="26" t="s">
        <v>134</v>
      </c>
      <c r="B12" s="54">
        <v>1841379.7094899998</v>
      </c>
      <c r="C12" s="54">
        <v>15344.830912416664</v>
      </c>
      <c r="D12" s="54">
        <v>278833.34512000001</v>
      </c>
      <c r="E12" s="54">
        <v>69708.336280000003</v>
      </c>
      <c r="F12" s="54">
        <v>833857.45934000029</v>
      </c>
      <c r="G12" s="54">
        <v>10423.218241750004</v>
      </c>
      <c r="H12" s="54">
        <v>119680.54946000001</v>
      </c>
      <c r="I12" s="54">
        <v>17097.221351428572</v>
      </c>
      <c r="J12" s="54">
        <v>1167497.06378</v>
      </c>
      <c r="K12" s="54">
        <v>40258.519440689655</v>
      </c>
      <c r="L12" s="54">
        <v>866841.59510000004</v>
      </c>
      <c r="M12" s="54">
        <v>17690.644797959183</v>
      </c>
      <c r="N12" s="54">
        <v>5108089.722289999</v>
      </c>
      <c r="O12" s="54">
        <v>17675.050942179925</v>
      </c>
    </row>
    <row r="15" spans="1:15" x14ac:dyDescent="0.25">
      <c r="A15" s="68" t="s">
        <v>249</v>
      </c>
      <c r="B15" s="65" t="s">
        <v>131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15" x14ac:dyDescent="0.25">
      <c r="A16" s="69"/>
      <c r="B16" s="63" t="s">
        <v>258</v>
      </c>
      <c r="C16" s="63"/>
      <c r="D16" s="63" t="s">
        <v>259</v>
      </c>
      <c r="E16" s="63"/>
      <c r="F16" s="63" t="s">
        <v>260</v>
      </c>
      <c r="G16" s="63"/>
      <c r="H16" s="63" t="s">
        <v>261</v>
      </c>
      <c r="I16" s="63"/>
      <c r="J16" s="63" t="s">
        <v>262</v>
      </c>
      <c r="K16" s="63"/>
      <c r="L16" s="63" t="s">
        <v>263</v>
      </c>
      <c r="M16" s="63"/>
      <c r="N16" s="63" t="s">
        <v>134</v>
      </c>
      <c r="O16" s="63"/>
    </row>
    <row r="17" spans="1:15" x14ac:dyDescent="0.25">
      <c r="A17" s="70"/>
      <c r="B17" s="20" t="s">
        <v>154</v>
      </c>
      <c r="C17" s="20" t="s">
        <v>155</v>
      </c>
      <c r="D17" s="20" t="s">
        <v>154</v>
      </c>
      <c r="E17" s="20" t="s">
        <v>155</v>
      </c>
      <c r="F17" s="20" t="s">
        <v>154</v>
      </c>
      <c r="G17" s="20" t="s">
        <v>155</v>
      </c>
      <c r="H17" s="20" t="s">
        <v>154</v>
      </c>
      <c r="I17" s="20" t="s">
        <v>155</v>
      </c>
      <c r="J17" s="20" t="s">
        <v>154</v>
      </c>
      <c r="K17" s="20" t="s">
        <v>155</v>
      </c>
      <c r="L17" s="20" t="s">
        <v>154</v>
      </c>
      <c r="M17" s="20" t="s">
        <v>155</v>
      </c>
      <c r="N17" s="20" t="s">
        <v>154</v>
      </c>
      <c r="O17" s="20" t="s">
        <v>155</v>
      </c>
    </row>
    <row r="18" spans="1:15" x14ac:dyDescent="0.25">
      <c r="A18" s="21" t="s">
        <v>254</v>
      </c>
      <c r="B18" s="52">
        <v>158873.03422</v>
      </c>
      <c r="C18" s="52">
        <v>12221.002632307691</v>
      </c>
      <c r="D18" s="52">
        <v>0</v>
      </c>
      <c r="E18" s="52">
        <v>0</v>
      </c>
      <c r="F18" s="52">
        <v>437232.77846000006</v>
      </c>
      <c r="G18" s="52">
        <v>17489.311138400004</v>
      </c>
      <c r="H18" s="52">
        <v>0</v>
      </c>
      <c r="I18" s="52">
        <v>0</v>
      </c>
      <c r="J18" s="52">
        <v>53817.229920000005</v>
      </c>
      <c r="K18" s="52">
        <v>5381.7229920000009</v>
      </c>
      <c r="L18" s="52">
        <v>9612.86</v>
      </c>
      <c r="M18" s="52">
        <v>2403.2150000000001</v>
      </c>
      <c r="N18" s="52">
        <v>659535.90259999991</v>
      </c>
      <c r="O18" s="52">
        <v>12683.382742307691</v>
      </c>
    </row>
    <row r="19" spans="1:15" x14ac:dyDescent="0.25">
      <c r="A19" s="24" t="s">
        <v>255</v>
      </c>
      <c r="B19" s="53">
        <v>35153.558290000001</v>
      </c>
      <c r="C19" s="53">
        <v>5858.9263816666671</v>
      </c>
      <c r="D19" s="53">
        <v>0</v>
      </c>
      <c r="E19" s="53">
        <v>0</v>
      </c>
      <c r="F19" s="53">
        <v>20113</v>
      </c>
      <c r="G19" s="53">
        <v>1828.4545454545455</v>
      </c>
      <c r="H19" s="53">
        <v>0</v>
      </c>
      <c r="I19" s="53">
        <v>0</v>
      </c>
      <c r="J19" s="53">
        <v>0</v>
      </c>
      <c r="K19" s="53">
        <v>0</v>
      </c>
      <c r="L19" s="53">
        <v>2770.1782000000003</v>
      </c>
      <c r="M19" s="53">
        <v>923.39273333333335</v>
      </c>
      <c r="N19" s="53">
        <v>58036.736489999996</v>
      </c>
      <c r="O19" s="53">
        <v>2901.8368244999997</v>
      </c>
    </row>
    <row r="20" spans="1:15" x14ac:dyDescent="0.25">
      <c r="A20" s="24" t="s">
        <v>256</v>
      </c>
      <c r="B20" s="53">
        <v>698760.19677000004</v>
      </c>
      <c r="C20" s="53">
        <v>5972.3093741025632</v>
      </c>
      <c r="D20" s="53">
        <v>266774.64248000004</v>
      </c>
      <c r="E20" s="53">
        <v>19055.331605714287</v>
      </c>
      <c r="F20" s="53">
        <v>289238.92819000001</v>
      </c>
      <c r="G20" s="53">
        <v>2451.1773575423726</v>
      </c>
      <c r="H20" s="53">
        <v>6000</v>
      </c>
      <c r="I20" s="53">
        <v>6000</v>
      </c>
      <c r="J20" s="53">
        <v>15000</v>
      </c>
      <c r="K20" s="53">
        <v>15000</v>
      </c>
      <c r="L20" s="53">
        <v>4828.2</v>
      </c>
      <c r="M20" s="53">
        <v>804.7</v>
      </c>
      <c r="N20" s="53">
        <v>1280601.96744</v>
      </c>
      <c r="O20" s="53">
        <v>4982.8870328404673</v>
      </c>
    </row>
    <row r="21" spans="1:15" x14ac:dyDescent="0.25">
      <c r="A21" s="24" t="s">
        <v>86</v>
      </c>
      <c r="B21" s="53">
        <v>56699.526489999997</v>
      </c>
      <c r="C21" s="53">
        <v>14174.881622499999</v>
      </c>
      <c r="D21" s="53">
        <v>0</v>
      </c>
      <c r="E21" s="53">
        <v>0</v>
      </c>
      <c r="F21" s="53">
        <v>591519.63181999989</v>
      </c>
      <c r="G21" s="53">
        <v>53774.511983636359</v>
      </c>
      <c r="H21" s="53">
        <v>0</v>
      </c>
      <c r="I21" s="53">
        <v>0</v>
      </c>
      <c r="J21" s="53">
        <v>17992.493750000001</v>
      </c>
      <c r="K21" s="53">
        <v>2249.0617187500002</v>
      </c>
      <c r="L21" s="53">
        <v>405338.32458999997</v>
      </c>
      <c r="M21" s="53">
        <v>18424.469299545453</v>
      </c>
      <c r="N21" s="53">
        <v>1071549.9766499999</v>
      </c>
      <c r="O21" s="53">
        <v>23812.221703333329</v>
      </c>
    </row>
    <row r="22" spans="1:15" ht="6" customHeight="1" x14ac:dyDescent="0.25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</row>
    <row r="23" spans="1:15" s="17" customFormat="1" x14ac:dyDescent="0.25">
      <c r="A23" s="26" t="s">
        <v>134</v>
      </c>
      <c r="B23" s="54">
        <v>949486.31576999999</v>
      </c>
      <c r="C23" s="54">
        <v>6782.045112642857</v>
      </c>
      <c r="D23" s="54">
        <v>266774.64248000004</v>
      </c>
      <c r="E23" s="54">
        <v>19055.331605714287</v>
      </c>
      <c r="F23" s="54">
        <v>1338104.3384700003</v>
      </c>
      <c r="G23" s="54">
        <v>8109.7232634545471</v>
      </c>
      <c r="H23" s="54">
        <v>6000</v>
      </c>
      <c r="I23" s="54">
        <v>6000</v>
      </c>
      <c r="J23" s="54">
        <v>86809.723670000007</v>
      </c>
      <c r="K23" s="54">
        <v>4568.9328247368421</v>
      </c>
      <c r="L23" s="54">
        <v>422549.56278999994</v>
      </c>
      <c r="M23" s="54">
        <v>12072.844651142856</v>
      </c>
      <c r="N23" s="54">
        <v>3069724.5831799996</v>
      </c>
      <c r="O23" s="54">
        <v>8207.8197411229939</v>
      </c>
    </row>
    <row r="26" spans="1:15" x14ac:dyDescent="0.25">
      <c r="A26" s="68" t="s">
        <v>249</v>
      </c>
      <c r="B26" s="65" t="s">
        <v>50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</row>
    <row r="27" spans="1:15" x14ac:dyDescent="0.25">
      <c r="A27" s="69"/>
      <c r="B27" s="63" t="s">
        <v>258</v>
      </c>
      <c r="C27" s="63"/>
      <c r="D27" s="63" t="s">
        <v>259</v>
      </c>
      <c r="E27" s="63"/>
      <c r="F27" s="63" t="s">
        <v>260</v>
      </c>
      <c r="G27" s="63"/>
      <c r="H27" s="63" t="s">
        <v>261</v>
      </c>
      <c r="I27" s="63"/>
      <c r="J27" s="63" t="s">
        <v>262</v>
      </c>
      <c r="K27" s="63"/>
      <c r="L27" s="63" t="s">
        <v>263</v>
      </c>
      <c r="M27" s="63"/>
      <c r="N27" s="63" t="s">
        <v>134</v>
      </c>
      <c r="O27" s="63"/>
    </row>
    <row r="28" spans="1:15" x14ac:dyDescent="0.25">
      <c r="A28" s="70"/>
      <c r="B28" s="20" t="s">
        <v>154</v>
      </c>
      <c r="C28" s="20" t="s">
        <v>155</v>
      </c>
      <c r="D28" s="20" t="s">
        <v>154</v>
      </c>
      <c r="E28" s="20" t="s">
        <v>155</v>
      </c>
      <c r="F28" s="20" t="s">
        <v>154</v>
      </c>
      <c r="G28" s="20" t="s">
        <v>155</v>
      </c>
      <c r="H28" s="20" t="s">
        <v>154</v>
      </c>
      <c r="I28" s="20" t="s">
        <v>155</v>
      </c>
      <c r="J28" s="20" t="s">
        <v>154</v>
      </c>
      <c r="K28" s="20" t="s">
        <v>155</v>
      </c>
      <c r="L28" s="20" t="s">
        <v>154</v>
      </c>
      <c r="M28" s="20" t="s">
        <v>155</v>
      </c>
      <c r="N28" s="20" t="s">
        <v>154</v>
      </c>
      <c r="O28" s="20" t="s">
        <v>155</v>
      </c>
    </row>
    <row r="29" spans="1:15" x14ac:dyDescent="0.25">
      <c r="A29" s="21" t="s">
        <v>254</v>
      </c>
      <c r="B29" s="52">
        <v>478684.75876</v>
      </c>
      <c r="C29" s="52">
        <v>19945.198281666668</v>
      </c>
      <c r="D29" s="52">
        <v>0</v>
      </c>
      <c r="E29" s="52">
        <v>0</v>
      </c>
      <c r="F29" s="52">
        <v>701999.23693000001</v>
      </c>
      <c r="G29" s="52">
        <v>18972.952349459461</v>
      </c>
      <c r="H29" s="52">
        <v>0</v>
      </c>
      <c r="I29" s="52">
        <v>0</v>
      </c>
      <c r="J29" s="52">
        <v>658013.12170000002</v>
      </c>
      <c r="K29" s="52">
        <v>36556.284538888896</v>
      </c>
      <c r="L29" s="52">
        <v>498849.19721000001</v>
      </c>
      <c r="M29" s="52">
        <v>49884.919720999998</v>
      </c>
      <c r="N29" s="52">
        <v>2337546.3146000002</v>
      </c>
      <c r="O29" s="52">
        <v>26264.565332584272</v>
      </c>
    </row>
    <row r="30" spans="1:15" x14ac:dyDescent="0.25">
      <c r="A30" s="24" t="s">
        <v>255</v>
      </c>
      <c r="B30" s="53">
        <v>67842.963289999985</v>
      </c>
      <c r="C30" s="53">
        <v>5218.6894838461531</v>
      </c>
      <c r="D30" s="53">
        <v>0</v>
      </c>
      <c r="E30" s="53">
        <v>0</v>
      </c>
      <c r="F30" s="53">
        <v>43613</v>
      </c>
      <c r="G30" s="53">
        <v>3115.2142857142858</v>
      </c>
      <c r="H30" s="53">
        <v>10000</v>
      </c>
      <c r="I30" s="53">
        <v>10000</v>
      </c>
      <c r="J30" s="53">
        <v>0</v>
      </c>
      <c r="K30" s="53">
        <v>0</v>
      </c>
      <c r="L30" s="53">
        <v>2770.1782000000003</v>
      </c>
      <c r="M30" s="53">
        <v>923.39273333333335</v>
      </c>
      <c r="N30" s="53">
        <v>124226.14149000001</v>
      </c>
      <c r="O30" s="53">
        <v>4007.2948867741939</v>
      </c>
    </row>
    <row r="31" spans="1:15" x14ac:dyDescent="0.25">
      <c r="A31" s="24" t="s">
        <v>256</v>
      </c>
      <c r="B31" s="53">
        <v>1859373.7537200002</v>
      </c>
      <c r="C31" s="53">
        <v>8770.6309137735861</v>
      </c>
      <c r="D31" s="53">
        <v>267772.16748</v>
      </c>
      <c r="E31" s="53">
        <v>16735.7604675</v>
      </c>
      <c r="F31" s="53">
        <v>478556.83495000011</v>
      </c>
      <c r="G31" s="53">
        <v>2734.6104854285722</v>
      </c>
      <c r="H31" s="53">
        <v>115680.54946000001</v>
      </c>
      <c r="I31" s="53">
        <v>16525.79278</v>
      </c>
      <c r="J31" s="53">
        <v>78171.172000000006</v>
      </c>
      <c r="K31" s="53">
        <v>4885.6982500000004</v>
      </c>
      <c r="L31" s="53">
        <v>238905.07089</v>
      </c>
      <c r="M31" s="53">
        <v>7465.7834653125001</v>
      </c>
      <c r="N31" s="53">
        <v>3038459.5484999991</v>
      </c>
      <c r="O31" s="53">
        <v>6634.1911539301282</v>
      </c>
    </row>
    <row r="32" spans="1:15" x14ac:dyDescent="0.25">
      <c r="A32" s="24" t="s">
        <v>86</v>
      </c>
      <c r="B32" s="53">
        <v>384964.54949</v>
      </c>
      <c r="C32" s="53">
        <v>34996.777226363636</v>
      </c>
      <c r="D32" s="53">
        <v>277835.82011999999</v>
      </c>
      <c r="E32" s="53">
        <v>138917.91005999999</v>
      </c>
      <c r="F32" s="53">
        <v>947792.72592999996</v>
      </c>
      <c r="G32" s="53">
        <v>49883.827680526316</v>
      </c>
      <c r="H32" s="53">
        <v>0</v>
      </c>
      <c r="I32" s="53">
        <v>0</v>
      </c>
      <c r="J32" s="53">
        <v>518122.49375000002</v>
      </c>
      <c r="K32" s="53">
        <v>37008.749553571426</v>
      </c>
      <c r="L32" s="53">
        <v>548866.71159000008</v>
      </c>
      <c r="M32" s="53">
        <v>14073.505425384616</v>
      </c>
      <c r="N32" s="53">
        <v>2677582.30088</v>
      </c>
      <c r="O32" s="53">
        <v>31500.968245647062</v>
      </c>
    </row>
    <row r="33" spans="1:15" ht="6" customHeight="1" x14ac:dyDescent="0.25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  <row r="34" spans="1:15" s="17" customFormat="1" x14ac:dyDescent="0.25">
      <c r="A34" s="26" t="s">
        <v>134</v>
      </c>
      <c r="B34" s="54">
        <v>2790866.0252600005</v>
      </c>
      <c r="C34" s="54">
        <v>10734.100097153849</v>
      </c>
      <c r="D34" s="54">
        <v>545607.98759999999</v>
      </c>
      <c r="E34" s="54">
        <v>30311.554866666665</v>
      </c>
      <c r="F34" s="54">
        <v>2171961.797809999</v>
      </c>
      <c r="G34" s="54">
        <v>8865.1501951428527</v>
      </c>
      <c r="H34" s="54">
        <v>125680.54946000001</v>
      </c>
      <c r="I34" s="54">
        <v>15710.068682500001</v>
      </c>
      <c r="J34" s="54">
        <v>1254306.7874499999</v>
      </c>
      <c r="K34" s="54">
        <v>26131.391405208335</v>
      </c>
      <c r="L34" s="54">
        <v>1289391.1578900006</v>
      </c>
      <c r="M34" s="54">
        <v>15349.894736785722</v>
      </c>
      <c r="N34" s="54">
        <v>8177814.3054699991</v>
      </c>
      <c r="O34" s="54">
        <v>12334.561546711915</v>
      </c>
    </row>
    <row r="36" spans="1:15" x14ac:dyDescent="0.2">
      <c r="O36" s="14" t="s">
        <v>267</v>
      </c>
    </row>
  </sheetData>
  <mergeCells count="27">
    <mergeCell ref="A26:A28"/>
    <mergeCell ref="B26:O26"/>
    <mergeCell ref="B27:C27"/>
    <mergeCell ref="D27:E27"/>
    <mergeCell ref="F27:G27"/>
    <mergeCell ref="H27:I27"/>
    <mergeCell ref="J27:K27"/>
    <mergeCell ref="L27:M27"/>
    <mergeCell ref="N27:O27"/>
    <mergeCell ref="A15:A17"/>
    <mergeCell ref="B15:O15"/>
    <mergeCell ref="B16:C16"/>
    <mergeCell ref="D16:E16"/>
    <mergeCell ref="F16:G16"/>
    <mergeCell ref="H16:I16"/>
    <mergeCell ref="J16:K16"/>
    <mergeCell ref="L16:M16"/>
    <mergeCell ref="N16:O16"/>
    <mergeCell ref="A4:A6"/>
    <mergeCell ref="B4:O4"/>
    <mergeCell ref="B5:C5"/>
    <mergeCell ref="D5:E5"/>
    <mergeCell ref="F5:G5"/>
    <mergeCell ref="H5:I5"/>
    <mergeCell ref="J5:K5"/>
    <mergeCell ref="L5:M5"/>
    <mergeCell ref="N5:O5"/>
  </mergeCells>
  <pageMargins left="0.7" right="0.7" top="0.75" bottom="0.75" header="0.3" footer="0.3"/>
  <pageSetup paperSize="9" orientation="landscape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workbookViewId="0"/>
  </sheetViews>
  <sheetFormatPr defaultRowHeight="12" x14ac:dyDescent="0.25"/>
  <cols>
    <col min="1" max="1" width="21" style="18" bestFit="1" customWidth="1"/>
    <col min="2" max="7" width="15.7109375" style="18" customWidth="1"/>
    <col min="8" max="16384" width="9.140625" style="18"/>
  </cols>
  <sheetData>
    <row r="1" spans="1:7" x14ac:dyDescent="0.25">
      <c r="A1" s="17" t="s">
        <v>264</v>
      </c>
    </row>
    <row r="2" spans="1:7" x14ac:dyDescent="0.25">
      <c r="A2" s="19" t="s">
        <v>248</v>
      </c>
    </row>
    <row r="4" spans="1:7" x14ac:dyDescent="0.25">
      <c r="A4" s="68" t="s">
        <v>249</v>
      </c>
      <c r="B4" s="65" t="s">
        <v>130</v>
      </c>
      <c r="C4" s="65"/>
      <c r="D4" s="65"/>
      <c r="E4" s="65"/>
      <c r="F4" s="65"/>
      <c r="G4" s="65"/>
    </row>
    <row r="5" spans="1:7" x14ac:dyDescent="0.25">
      <c r="A5" s="69"/>
      <c r="B5" s="63" t="s">
        <v>265</v>
      </c>
      <c r="C5" s="63"/>
      <c r="D5" s="63" t="s">
        <v>266</v>
      </c>
      <c r="E5" s="63"/>
      <c r="F5" s="63" t="s">
        <v>134</v>
      </c>
      <c r="G5" s="63"/>
    </row>
    <row r="6" spans="1:7" x14ac:dyDescent="0.25">
      <c r="A6" s="70"/>
      <c r="B6" s="20" t="s">
        <v>154</v>
      </c>
      <c r="C6" s="20" t="s">
        <v>155</v>
      </c>
      <c r="D6" s="20" t="s">
        <v>154</v>
      </c>
      <c r="E6" s="20" t="s">
        <v>155</v>
      </c>
      <c r="F6" s="20" t="s">
        <v>154</v>
      </c>
      <c r="G6" s="20" t="s">
        <v>155</v>
      </c>
    </row>
    <row r="7" spans="1:7" x14ac:dyDescent="0.25">
      <c r="A7" s="21" t="s">
        <v>254</v>
      </c>
      <c r="B7" s="44">
        <v>1004930.0163500002</v>
      </c>
      <c r="C7" s="44">
        <v>35890.357726785718</v>
      </c>
      <c r="D7" s="44">
        <v>673080.39564999996</v>
      </c>
      <c r="E7" s="44">
        <v>74786.710627777764</v>
      </c>
      <c r="F7" s="44">
        <v>1678010.4120000002</v>
      </c>
      <c r="G7" s="44">
        <v>45351.632756756757</v>
      </c>
    </row>
    <row r="8" spans="1:7" x14ac:dyDescent="0.25">
      <c r="A8" s="24" t="s">
        <v>255</v>
      </c>
      <c r="B8" s="47">
        <v>57189.25</v>
      </c>
      <c r="C8" s="47">
        <v>6354.3611111111113</v>
      </c>
      <c r="D8" s="47">
        <v>9000.1550000000007</v>
      </c>
      <c r="E8" s="47">
        <v>4500.0775000000003</v>
      </c>
      <c r="F8" s="47">
        <v>66189.404999999999</v>
      </c>
      <c r="G8" s="47">
        <v>6017.2186363636365</v>
      </c>
    </row>
    <row r="9" spans="1:7" x14ac:dyDescent="0.25">
      <c r="A9" s="24" t="s">
        <v>256</v>
      </c>
      <c r="B9" s="47">
        <v>620306.69377000025</v>
      </c>
      <c r="C9" s="47">
        <v>5347.471498017243</v>
      </c>
      <c r="D9" s="47">
        <v>1137550.88729</v>
      </c>
      <c r="E9" s="47">
        <v>13382.951615176471</v>
      </c>
      <c r="F9" s="47">
        <v>1757857.5810600002</v>
      </c>
      <c r="G9" s="47">
        <v>8745.5601047761138</v>
      </c>
    </row>
    <row r="10" spans="1:7" x14ac:dyDescent="0.25">
      <c r="A10" s="24" t="s">
        <v>86</v>
      </c>
      <c r="B10" s="47">
        <v>85070.023000000001</v>
      </c>
      <c r="C10" s="47">
        <v>7733.6384545454539</v>
      </c>
      <c r="D10" s="47">
        <v>1520962.3012300001</v>
      </c>
      <c r="E10" s="47">
        <v>52446.975904482759</v>
      </c>
      <c r="F10" s="47">
        <v>1606032.3242299999</v>
      </c>
      <c r="G10" s="47">
        <v>40150.808105750002</v>
      </c>
    </row>
    <row r="11" spans="1:7" ht="6" customHeight="1" x14ac:dyDescent="0.25">
      <c r="B11" s="47"/>
      <c r="C11" s="47"/>
      <c r="D11" s="47"/>
      <c r="E11" s="47"/>
      <c r="F11" s="47"/>
      <c r="G11" s="47"/>
    </row>
    <row r="12" spans="1:7" s="17" customFormat="1" x14ac:dyDescent="0.25">
      <c r="A12" s="26" t="s">
        <v>134</v>
      </c>
      <c r="B12" s="48">
        <v>1767495.9831199988</v>
      </c>
      <c r="C12" s="48">
        <v>10777.414531219505</v>
      </c>
      <c r="D12" s="48">
        <v>3340593.7391699995</v>
      </c>
      <c r="E12" s="48">
        <v>26724.749913359996</v>
      </c>
      <c r="F12" s="48">
        <v>5108089.7222900009</v>
      </c>
      <c r="G12" s="48">
        <v>17675.050942179925</v>
      </c>
    </row>
    <row r="15" spans="1:7" x14ac:dyDescent="0.25">
      <c r="A15" s="68" t="s">
        <v>249</v>
      </c>
      <c r="B15" s="65" t="s">
        <v>131</v>
      </c>
      <c r="C15" s="65"/>
      <c r="D15" s="65"/>
      <c r="E15" s="65"/>
      <c r="F15" s="65"/>
      <c r="G15" s="65"/>
    </row>
    <row r="16" spans="1:7" x14ac:dyDescent="0.25">
      <c r="A16" s="69"/>
      <c r="B16" s="63" t="s">
        <v>265</v>
      </c>
      <c r="C16" s="63"/>
      <c r="D16" s="63" t="s">
        <v>266</v>
      </c>
      <c r="E16" s="63"/>
      <c r="F16" s="63" t="s">
        <v>134</v>
      </c>
      <c r="G16" s="63"/>
    </row>
    <row r="17" spans="1:7" x14ac:dyDescent="0.25">
      <c r="A17" s="70"/>
      <c r="B17" s="20" t="s">
        <v>154</v>
      </c>
      <c r="C17" s="20" t="s">
        <v>155</v>
      </c>
      <c r="D17" s="20" t="s">
        <v>154</v>
      </c>
      <c r="E17" s="20" t="s">
        <v>155</v>
      </c>
      <c r="F17" s="20" t="s">
        <v>154</v>
      </c>
      <c r="G17" s="20" t="s">
        <v>155</v>
      </c>
    </row>
    <row r="18" spans="1:7" x14ac:dyDescent="0.25">
      <c r="A18" s="21" t="s">
        <v>254</v>
      </c>
      <c r="B18" s="44">
        <v>584687.17979999993</v>
      </c>
      <c r="C18" s="44">
        <v>12710.590865217389</v>
      </c>
      <c r="D18" s="44">
        <v>74848.722800000003</v>
      </c>
      <c r="E18" s="44">
        <v>12474.787133333333</v>
      </c>
      <c r="F18" s="44">
        <v>659535.90259999991</v>
      </c>
      <c r="G18" s="44">
        <v>12683.382742307691</v>
      </c>
    </row>
    <row r="19" spans="1:7" x14ac:dyDescent="0.25">
      <c r="A19" s="24" t="s">
        <v>255</v>
      </c>
      <c r="B19" s="47">
        <v>20692.5</v>
      </c>
      <c r="C19" s="47">
        <v>1724.375</v>
      </c>
      <c r="D19" s="47">
        <v>37344.236490000003</v>
      </c>
      <c r="E19" s="47">
        <v>4668.0295612500004</v>
      </c>
      <c r="F19" s="47">
        <v>58036.736489999996</v>
      </c>
      <c r="G19" s="47">
        <v>2901.8368244999997</v>
      </c>
    </row>
    <row r="20" spans="1:7" x14ac:dyDescent="0.25">
      <c r="A20" s="24" t="s">
        <v>256</v>
      </c>
      <c r="B20" s="47">
        <v>256655.25826000003</v>
      </c>
      <c r="C20" s="47">
        <v>3248.8007374683548</v>
      </c>
      <c r="D20" s="47">
        <v>1023946.7091800001</v>
      </c>
      <c r="E20" s="47">
        <v>5752.5096021348318</v>
      </c>
      <c r="F20" s="47">
        <v>1280601.96744</v>
      </c>
      <c r="G20" s="47">
        <v>4982.8870328404673</v>
      </c>
    </row>
    <row r="21" spans="1:7" x14ac:dyDescent="0.25">
      <c r="A21" s="24" t="s">
        <v>86</v>
      </c>
      <c r="B21" s="47">
        <v>108228.55717999999</v>
      </c>
      <c r="C21" s="47">
        <v>6366.3857164705878</v>
      </c>
      <c r="D21" s="47">
        <v>963321.41946999996</v>
      </c>
      <c r="E21" s="47">
        <v>34404.336409642856</v>
      </c>
      <c r="F21" s="47">
        <v>1071549.9766499999</v>
      </c>
      <c r="G21" s="47">
        <v>23812.221703333329</v>
      </c>
    </row>
    <row r="22" spans="1:7" ht="6" customHeight="1" x14ac:dyDescent="0.25">
      <c r="B22" s="47"/>
      <c r="C22" s="47"/>
      <c r="D22" s="47"/>
      <c r="E22" s="47"/>
      <c r="F22" s="47"/>
      <c r="G22" s="47"/>
    </row>
    <row r="23" spans="1:7" s="17" customFormat="1" x14ac:dyDescent="0.25">
      <c r="A23" s="26" t="s">
        <v>134</v>
      </c>
      <c r="B23" s="48">
        <v>970263.49523999996</v>
      </c>
      <c r="C23" s="48">
        <v>6300.4123067532473</v>
      </c>
      <c r="D23" s="48">
        <v>2099461.0879400005</v>
      </c>
      <c r="E23" s="48">
        <v>9543.0049451818213</v>
      </c>
      <c r="F23" s="48">
        <v>3069724.5831799996</v>
      </c>
      <c r="G23" s="48">
        <v>8207.8197411229939</v>
      </c>
    </row>
    <row r="26" spans="1:7" x14ac:dyDescent="0.25">
      <c r="A26" s="68" t="s">
        <v>249</v>
      </c>
      <c r="B26" s="65" t="s">
        <v>50</v>
      </c>
      <c r="C26" s="65"/>
      <c r="D26" s="65"/>
      <c r="E26" s="65"/>
      <c r="F26" s="65"/>
      <c r="G26" s="65"/>
    </row>
    <row r="27" spans="1:7" x14ac:dyDescent="0.25">
      <c r="A27" s="69"/>
      <c r="B27" s="63" t="s">
        <v>265</v>
      </c>
      <c r="C27" s="63"/>
      <c r="D27" s="63" t="s">
        <v>266</v>
      </c>
      <c r="E27" s="63"/>
      <c r="F27" s="63" t="s">
        <v>134</v>
      </c>
      <c r="G27" s="63"/>
    </row>
    <row r="28" spans="1:7" x14ac:dyDescent="0.25">
      <c r="A28" s="70"/>
      <c r="B28" s="20" t="s">
        <v>154</v>
      </c>
      <c r="C28" s="20" t="s">
        <v>155</v>
      </c>
      <c r="D28" s="20" t="s">
        <v>154</v>
      </c>
      <c r="E28" s="20" t="s">
        <v>155</v>
      </c>
      <c r="F28" s="20" t="s">
        <v>154</v>
      </c>
      <c r="G28" s="20" t="s">
        <v>155</v>
      </c>
    </row>
    <row r="29" spans="1:7" x14ac:dyDescent="0.25">
      <c r="A29" s="21" t="s">
        <v>254</v>
      </c>
      <c r="B29" s="44">
        <v>1589617.1961500004</v>
      </c>
      <c r="C29" s="44">
        <v>21481.313461486494</v>
      </c>
      <c r="D29" s="44">
        <v>747929.11844999995</v>
      </c>
      <c r="E29" s="44">
        <v>49861.941229999997</v>
      </c>
      <c r="F29" s="44">
        <v>2337546.3146000002</v>
      </c>
      <c r="G29" s="44">
        <v>26264.565332584272</v>
      </c>
    </row>
    <row r="30" spans="1:7" x14ac:dyDescent="0.25">
      <c r="A30" s="24" t="s">
        <v>255</v>
      </c>
      <c r="B30" s="47">
        <v>77881.75</v>
      </c>
      <c r="C30" s="47">
        <v>3708.6547619047619</v>
      </c>
      <c r="D30" s="47">
        <v>46344.391489999995</v>
      </c>
      <c r="E30" s="47">
        <v>4634.4391489999989</v>
      </c>
      <c r="F30" s="47">
        <v>124226.14149000001</v>
      </c>
      <c r="G30" s="47">
        <v>4007.2948867741939</v>
      </c>
    </row>
    <row r="31" spans="1:7" x14ac:dyDescent="0.25">
      <c r="A31" s="24" t="s">
        <v>256</v>
      </c>
      <c r="B31" s="47">
        <v>876961.95203000028</v>
      </c>
      <c r="C31" s="47">
        <v>4497.240779641028</v>
      </c>
      <c r="D31" s="47">
        <v>2161497.5964700002</v>
      </c>
      <c r="E31" s="47">
        <v>8218.6220398098867</v>
      </c>
      <c r="F31" s="47">
        <v>3038459.5484999991</v>
      </c>
      <c r="G31" s="47">
        <v>6634.1911539301282</v>
      </c>
    </row>
    <row r="32" spans="1:7" x14ac:dyDescent="0.25">
      <c r="A32" s="24" t="s">
        <v>86</v>
      </c>
      <c r="B32" s="47">
        <v>193298.58018000002</v>
      </c>
      <c r="C32" s="47">
        <v>6903.5207207142857</v>
      </c>
      <c r="D32" s="47">
        <v>2484283.7206999995</v>
      </c>
      <c r="E32" s="47">
        <v>43583.92492456139</v>
      </c>
      <c r="F32" s="47">
        <v>2677582.30088</v>
      </c>
      <c r="G32" s="47">
        <v>31500.968245647062</v>
      </c>
    </row>
    <row r="33" spans="1:7" ht="6" customHeight="1" x14ac:dyDescent="0.25">
      <c r="B33" s="47"/>
      <c r="C33" s="47"/>
      <c r="D33" s="47"/>
      <c r="E33" s="47"/>
      <c r="F33" s="47"/>
      <c r="G33" s="47"/>
    </row>
    <row r="34" spans="1:7" s="17" customFormat="1" x14ac:dyDescent="0.25">
      <c r="A34" s="26" t="s">
        <v>134</v>
      </c>
      <c r="B34" s="48">
        <v>2737759.478360001</v>
      </c>
      <c r="C34" s="48">
        <v>8609.3065357232754</v>
      </c>
      <c r="D34" s="48">
        <v>5440054.82711</v>
      </c>
      <c r="E34" s="48">
        <v>15768.274861188404</v>
      </c>
      <c r="F34" s="48">
        <v>8177814.3054699991</v>
      </c>
      <c r="G34" s="48">
        <v>12334.561546711915</v>
      </c>
    </row>
    <row r="36" spans="1:7" x14ac:dyDescent="0.2">
      <c r="G36" s="14" t="s">
        <v>267</v>
      </c>
    </row>
  </sheetData>
  <mergeCells count="15">
    <mergeCell ref="A26:A28"/>
    <mergeCell ref="B26:G26"/>
    <mergeCell ref="B27:C27"/>
    <mergeCell ref="D27:E27"/>
    <mergeCell ref="F27:G27"/>
    <mergeCell ref="A4:A6"/>
    <mergeCell ref="B4:G4"/>
    <mergeCell ref="B5:C5"/>
    <mergeCell ref="D5:E5"/>
    <mergeCell ref="F5:G5"/>
    <mergeCell ref="A15:A17"/>
    <mergeCell ref="B15:G15"/>
    <mergeCell ref="B16:C16"/>
    <mergeCell ref="D16:E16"/>
    <mergeCell ref="F16:G16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90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91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1</v>
      </c>
      <c r="C7" s="9">
        <v>4</v>
      </c>
      <c r="D7" s="8">
        <v>8</v>
      </c>
      <c r="E7" s="9">
        <v>32</v>
      </c>
      <c r="F7" s="8">
        <v>9</v>
      </c>
      <c r="G7" s="9">
        <v>36</v>
      </c>
      <c r="H7" s="8">
        <v>16</v>
      </c>
      <c r="I7" s="9">
        <v>64</v>
      </c>
      <c r="J7" s="8">
        <v>25</v>
      </c>
      <c r="K7" s="9">
        <v>100</v>
      </c>
    </row>
    <row r="8" spans="1:11" x14ac:dyDescent="0.2">
      <c r="A8" s="10" t="s">
        <v>54</v>
      </c>
      <c r="B8" s="4">
        <v>1</v>
      </c>
      <c r="C8" s="11">
        <v>14.285714285714285</v>
      </c>
      <c r="D8" s="4">
        <v>4</v>
      </c>
      <c r="E8" s="11">
        <v>57.142857142857139</v>
      </c>
      <c r="F8" s="4">
        <v>5</v>
      </c>
      <c r="G8" s="11">
        <v>71.428571428571431</v>
      </c>
      <c r="H8" s="4">
        <v>2</v>
      </c>
      <c r="I8" s="11">
        <v>28.571428571428569</v>
      </c>
      <c r="J8" s="4">
        <v>7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13</v>
      </c>
      <c r="I9" s="11">
        <v>100</v>
      </c>
      <c r="J9" s="4">
        <v>13</v>
      </c>
      <c r="K9" s="11">
        <v>100</v>
      </c>
    </row>
    <row r="10" spans="1:11" x14ac:dyDescent="0.2">
      <c r="A10" s="10" t="s">
        <v>56</v>
      </c>
      <c r="B10" s="4">
        <v>2</v>
      </c>
      <c r="C10" s="11">
        <v>20</v>
      </c>
      <c r="D10" s="4">
        <v>3</v>
      </c>
      <c r="E10" s="11">
        <v>30</v>
      </c>
      <c r="F10" s="4">
        <v>5</v>
      </c>
      <c r="G10" s="11">
        <v>50</v>
      </c>
      <c r="H10" s="4">
        <v>5</v>
      </c>
      <c r="I10" s="11">
        <v>50</v>
      </c>
      <c r="J10" s="4">
        <v>10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11</v>
      </c>
      <c r="E11" s="11">
        <v>73.333333333333329</v>
      </c>
      <c r="F11" s="4">
        <v>11</v>
      </c>
      <c r="G11" s="11">
        <v>73.333333333333329</v>
      </c>
      <c r="H11" s="4">
        <v>4</v>
      </c>
      <c r="I11" s="11">
        <v>26.666666666666668</v>
      </c>
      <c r="J11" s="4">
        <v>15</v>
      </c>
      <c r="K11" s="11">
        <v>100</v>
      </c>
    </row>
    <row r="12" spans="1:11" s="3" customFormat="1" x14ac:dyDescent="0.2">
      <c r="A12" s="12" t="s">
        <v>58</v>
      </c>
      <c r="B12" s="12">
        <v>4</v>
      </c>
      <c r="C12" s="13">
        <v>5.7142857142857144</v>
      </c>
      <c r="D12" s="12">
        <v>26</v>
      </c>
      <c r="E12" s="13">
        <v>37.142857142857146</v>
      </c>
      <c r="F12" s="12">
        <v>30</v>
      </c>
      <c r="G12" s="13">
        <v>42.857142857142854</v>
      </c>
      <c r="H12" s="12">
        <v>40</v>
      </c>
      <c r="I12" s="13">
        <v>57.142857142857139</v>
      </c>
      <c r="J12" s="12">
        <v>70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4</v>
      </c>
      <c r="E14" s="9">
        <v>14.285714285714285</v>
      </c>
      <c r="F14" s="8">
        <v>4</v>
      </c>
      <c r="G14" s="9">
        <v>14.285714285714285</v>
      </c>
      <c r="H14" s="8">
        <v>24</v>
      </c>
      <c r="I14" s="9">
        <v>85.714285714285708</v>
      </c>
      <c r="J14" s="8">
        <v>28</v>
      </c>
      <c r="K14" s="9">
        <v>100</v>
      </c>
    </row>
    <row r="15" spans="1:11" x14ac:dyDescent="0.2">
      <c r="A15" s="10" t="s">
        <v>61</v>
      </c>
      <c r="B15" s="4">
        <v>10</v>
      </c>
      <c r="C15" s="11">
        <v>52.631578947368418</v>
      </c>
      <c r="D15" s="4">
        <v>1</v>
      </c>
      <c r="E15" s="11">
        <v>5.2631578947368416</v>
      </c>
      <c r="F15" s="4">
        <v>11</v>
      </c>
      <c r="G15" s="11">
        <v>57.894736842105267</v>
      </c>
      <c r="H15" s="4">
        <v>8</v>
      </c>
      <c r="I15" s="11">
        <v>42.105263157894733</v>
      </c>
      <c r="J15" s="4">
        <v>19</v>
      </c>
      <c r="K15" s="11">
        <v>100</v>
      </c>
    </row>
    <row r="16" spans="1:11" x14ac:dyDescent="0.2">
      <c r="A16" s="10" t="s">
        <v>62</v>
      </c>
      <c r="B16" s="4">
        <v>0</v>
      </c>
      <c r="C16" s="11">
        <v>0</v>
      </c>
      <c r="D16" s="4">
        <v>4</v>
      </c>
      <c r="E16" s="11">
        <v>25</v>
      </c>
      <c r="F16" s="4">
        <v>4</v>
      </c>
      <c r="G16" s="11">
        <v>25</v>
      </c>
      <c r="H16" s="4">
        <v>12</v>
      </c>
      <c r="I16" s="11">
        <v>75</v>
      </c>
      <c r="J16" s="4">
        <v>16</v>
      </c>
      <c r="K16" s="11">
        <v>100</v>
      </c>
    </row>
    <row r="17" spans="1:11" s="3" customFormat="1" x14ac:dyDescent="0.2">
      <c r="A17" s="12" t="s">
        <v>63</v>
      </c>
      <c r="B17" s="12">
        <v>10</v>
      </c>
      <c r="C17" s="13">
        <v>15.873015873015872</v>
      </c>
      <c r="D17" s="12">
        <v>9</v>
      </c>
      <c r="E17" s="13">
        <v>14.285714285714285</v>
      </c>
      <c r="F17" s="12">
        <v>19</v>
      </c>
      <c r="G17" s="13">
        <v>30.158730158730158</v>
      </c>
      <c r="H17" s="12">
        <v>44</v>
      </c>
      <c r="I17" s="13">
        <v>69.841269841269835</v>
      </c>
      <c r="J17" s="12">
        <v>63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0</v>
      </c>
      <c r="C19" s="9">
        <v>0</v>
      </c>
      <c r="D19" s="8">
        <v>2</v>
      </c>
      <c r="E19" s="9">
        <v>11.76470588235294</v>
      </c>
      <c r="F19" s="8">
        <v>2</v>
      </c>
      <c r="G19" s="9">
        <v>11.76470588235294</v>
      </c>
      <c r="H19" s="8">
        <v>15</v>
      </c>
      <c r="I19" s="9">
        <v>88.235294117647058</v>
      </c>
      <c r="J19" s="8">
        <v>17</v>
      </c>
      <c r="K19" s="9">
        <v>100</v>
      </c>
    </row>
    <row r="20" spans="1:11" x14ac:dyDescent="0.2">
      <c r="A20" s="10" t="s">
        <v>65</v>
      </c>
      <c r="B20" s="4">
        <v>1</v>
      </c>
      <c r="C20" s="11">
        <v>6.666666666666667</v>
      </c>
      <c r="D20" s="4">
        <v>2</v>
      </c>
      <c r="E20" s="11">
        <v>13.333333333333334</v>
      </c>
      <c r="F20" s="4">
        <v>3</v>
      </c>
      <c r="G20" s="11">
        <v>20</v>
      </c>
      <c r="H20" s="4">
        <v>12</v>
      </c>
      <c r="I20" s="11">
        <v>80</v>
      </c>
      <c r="J20" s="4">
        <v>15</v>
      </c>
      <c r="K20" s="11">
        <v>100</v>
      </c>
    </row>
    <row r="21" spans="1:11" x14ac:dyDescent="0.2">
      <c r="A21" s="10" t="s">
        <v>66</v>
      </c>
      <c r="B21" s="4">
        <v>1</v>
      </c>
      <c r="C21" s="11">
        <v>3.7037037037037033</v>
      </c>
      <c r="D21" s="4">
        <v>7</v>
      </c>
      <c r="E21" s="11">
        <v>25.925925925925924</v>
      </c>
      <c r="F21" s="4">
        <v>8</v>
      </c>
      <c r="G21" s="11">
        <v>29.629629629629626</v>
      </c>
      <c r="H21" s="4">
        <v>19</v>
      </c>
      <c r="I21" s="11">
        <v>70.370370370370367</v>
      </c>
      <c r="J21" s="4">
        <v>27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17</v>
      </c>
      <c r="I22" s="11">
        <v>100</v>
      </c>
      <c r="J22" s="4">
        <v>17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4</v>
      </c>
      <c r="E23" s="11">
        <v>30.76923076923077</v>
      </c>
      <c r="F23" s="4">
        <v>4</v>
      </c>
      <c r="G23" s="11">
        <v>30.76923076923077</v>
      </c>
      <c r="H23" s="4">
        <v>9</v>
      </c>
      <c r="I23" s="11">
        <v>69.230769230769226</v>
      </c>
      <c r="J23" s="4">
        <v>13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2</v>
      </c>
      <c r="E24" s="11">
        <v>20</v>
      </c>
      <c r="F24" s="4">
        <v>2</v>
      </c>
      <c r="G24" s="11">
        <v>20</v>
      </c>
      <c r="H24" s="4">
        <v>8</v>
      </c>
      <c r="I24" s="11">
        <v>80</v>
      </c>
      <c r="J24" s="4">
        <v>10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16.666666666666664</v>
      </c>
      <c r="F25" s="4">
        <v>2</v>
      </c>
      <c r="G25" s="11">
        <v>16.666666666666664</v>
      </c>
      <c r="H25" s="4">
        <v>10</v>
      </c>
      <c r="I25" s="11">
        <v>83.333333333333343</v>
      </c>
      <c r="J25" s="4">
        <v>12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5</v>
      </c>
      <c r="E26" s="11">
        <v>33.333333333333329</v>
      </c>
      <c r="F26" s="4">
        <v>5</v>
      </c>
      <c r="G26" s="11">
        <v>33.333333333333329</v>
      </c>
      <c r="H26" s="4">
        <v>10</v>
      </c>
      <c r="I26" s="11">
        <v>66.666666666666657</v>
      </c>
      <c r="J26" s="4">
        <v>15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2</v>
      </c>
      <c r="E27" s="11">
        <v>28.571428571428569</v>
      </c>
      <c r="F27" s="4">
        <v>2</v>
      </c>
      <c r="G27" s="11">
        <v>28.571428571428569</v>
      </c>
      <c r="H27" s="4">
        <v>5</v>
      </c>
      <c r="I27" s="11">
        <v>71.428571428571431</v>
      </c>
      <c r="J27" s="4">
        <v>7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3</v>
      </c>
      <c r="I28" s="11">
        <v>100</v>
      </c>
      <c r="J28" s="4">
        <v>3</v>
      </c>
      <c r="K28" s="11">
        <v>100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4</v>
      </c>
      <c r="E29" s="11">
        <v>40</v>
      </c>
      <c r="F29" s="4">
        <v>4</v>
      </c>
      <c r="G29" s="11">
        <v>40</v>
      </c>
      <c r="H29" s="4">
        <v>6</v>
      </c>
      <c r="I29" s="11">
        <v>60</v>
      </c>
      <c r="J29" s="4">
        <v>10</v>
      </c>
      <c r="K29" s="11">
        <v>100</v>
      </c>
    </row>
    <row r="30" spans="1:11" x14ac:dyDescent="0.2">
      <c r="A30" s="10" t="s">
        <v>75</v>
      </c>
      <c r="B30" s="4">
        <v>1</v>
      </c>
      <c r="C30" s="11">
        <v>8.3333333333333321</v>
      </c>
      <c r="D30" s="4">
        <v>3</v>
      </c>
      <c r="E30" s="11">
        <v>25</v>
      </c>
      <c r="F30" s="4">
        <v>4</v>
      </c>
      <c r="G30" s="11">
        <v>33.333333333333329</v>
      </c>
      <c r="H30" s="4">
        <v>8</v>
      </c>
      <c r="I30" s="11">
        <v>66.666666666666657</v>
      </c>
      <c r="J30" s="4">
        <v>12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1</v>
      </c>
      <c r="E31" s="11">
        <v>16.666666666666664</v>
      </c>
      <c r="F31" s="4">
        <v>1</v>
      </c>
      <c r="G31" s="11">
        <v>16.666666666666664</v>
      </c>
      <c r="H31" s="4">
        <v>5</v>
      </c>
      <c r="I31" s="11">
        <v>83.333333333333343</v>
      </c>
      <c r="J31" s="4">
        <v>6</v>
      </c>
      <c r="K31" s="11">
        <v>100</v>
      </c>
    </row>
    <row r="32" spans="1:11" s="3" customFormat="1" x14ac:dyDescent="0.2">
      <c r="A32" s="12" t="s">
        <v>77</v>
      </c>
      <c r="B32" s="12">
        <v>3</v>
      </c>
      <c r="C32" s="13">
        <v>1.8292682926829267</v>
      </c>
      <c r="D32" s="12">
        <v>34</v>
      </c>
      <c r="E32" s="13">
        <v>20.73170731707317</v>
      </c>
      <c r="F32" s="12">
        <v>37</v>
      </c>
      <c r="G32" s="13">
        <v>22.560975609756099</v>
      </c>
      <c r="H32" s="12">
        <v>127</v>
      </c>
      <c r="I32" s="13">
        <v>77.439024390243901</v>
      </c>
      <c r="J32" s="12">
        <v>164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9</v>
      </c>
      <c r="I34" s="9">
        <v>100</v>
      </c>
      <c r="J34" s="8">
        <v>9</v>
      </c>
      <c r="K34" s="9">
        <v>100</v>
      </c>
    </row>
    <row r="35" spans="1:11" x14ac:dyDescent="0.2">
      <c r="A35" s="10" t="s">
        <v>79</v>
      </c>
      <c r="B35" s="4">
        <v>1</v>
      </c>
      <c r="C35" s="11">
        <v>11.111111111111111</v>
      </c>
      <c r="D35" s="4">
        <v>0</v>
      </c>
      <c r="E35" s="11">
        <v>0</v>
      </c>
      <c r="F35" s="4">
        <v>1</v>
      </c>
      <c r="G35" s="11">
        <v>11.111111111111111</v>
      </c>
      <c r="H35" s="4">
        <v>8</v>
      </c>
      <c r="I35" s="11">
        <v>88.888888888888886</v>
      </c>
      <c r="J35" s="4">
        <v>9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3</v>
      </c>
      <c r="E36" s="11">
        <v>37.5</v>
      </c>
      <c r="F36" s="4">
        <v>3</v>
      </c>
      <c r="G36" s="11">
        <v>37.5</v>
      </c>
      <c r="H36" s="4">
        <v>5</v>
      </c>
      <c r="I36" s="11">
        <v>62.5</v>
      </c>
      <c r="J36" s="4">
        <v>8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6</v>
      </c>
      <c r="E37" s="11">
        <v>75</v>
      </c>
      <c r="F37" s="4">
        <v>6</v>
      </c>
      <c r="G37" s="11">
        <v>75</v>
      </c>
      <c r="H37" s="4">
        <v>2</v>
      </c>
      <c r="I37" s="11">
        <v>25</v>
      </c>
      <c r="J37" s="4">
        <v>8</v>
      </c>
      <c r="K37" s="11">
        <v>100</v>
      </c>
    </row>
    <row r="38" spans="1:11" x14ac:dyDescent="0.2">
      <c r="A38" s="10" t="s">
        <v>82</v>
      </c>
      <c r="B38" s="4">
        <v>5</v>
      </c>
      <c r="C38" s="11">
        <v>16.129032258064516</v>
      </c>
      <c r="D38" s="4">
        <v>16</v>
      </c>
      <c r="E38" s="11">
        <v>51.612903225806448</v>
      </c>
      <c r="F38" s="4">
        <v>21</v>
      </c>
      <c r="G38" s="11">
        <v>67.741935483870961</v>
      </c>
      <c r="H38" s="4">
        <v>10</v>
      </c>
      <c r="I38" s="11">
        <v>32.258064516129032</v>
      </c>
      <c r="J38" s="4">
        <v>31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100</v>
      </c>
      <c r="J39" s="4">
        <v>2</v>
      </c>
      <c r="K39" s="11">
        <v>100</v>
      </c>
    </row>
    <row r="40" spans="1:11" x14ac:dyDescent="0.2">
      <c r="A40" s="10" t="s">
        <v>84</v>
      </c>
      <c r="B40" s="4">
        <v>9</v>
      </c>
      <c r="C40" s="11">
        <v>56.25</v>
      </c>
      <c r="D40" s="4">
        <v>0</v>
      </c>
      <c r="E40" s="11">
        <v>0</v>
      </c>
      <c r="F40" s="4">
        <v>9</v>
      </c>
      <c r="G40" s="11">
        <v>56.25</v>
      </c>
      <c r="H40" s="4">
        <v>7</v>
      </c>
      <c r="I40" s="11">
        <v>43.75</v>
      </c>
      <c r="J40" s="4">
        <v>16</v>
      </c>
      <c r="K40" s="11">
        <v>100</v>
      </c>
    </row>
    <row r="41" spans="1:11" x14ac:dyDescent="0.2">
      <c r="A41" s="10" t="s">
        <v>85</v>
      </c>
      <c r="B41" s="4">
        <v>1</v>
      </c>
      <c r="C41" s="11">
        <v>50</v>
      </c>
      <c r="D41" s="4">
        <v>0</v>
      </c>
      <c r="E41" s="11">
        <v>0</v>
      </c>
      <c r="F41" s="4">
        <v>1</v>
      </c>
      <c r="G41" s="11">
        <v>50</v>
      </c>
      <c r="H41" s="4">
        <v>1</v>
      </c>
      <c r="I41" s="11">
        <v>50</v>
      </c>
      <c r="J41" s="4">
        <v>2</v>
      </c>
      <c r="K41" s="11">
        <v>100</v>
      </c>
    </row>
    <row r="42" spans="1:11" s="3" customFormat="1" x14ac:dyDescent="0.2">
      <c r="A42" s="12" t="s">
        <v>86</v>
      </c>
      <c r="B42" s="12">
        <v>16</v>
      </c>
      <c r="C42" s="13">
        <v>18.823529411764707</v>
      </c>
      <c r="D42" s="12">
        <v>25</v>
      </c>
      <c r="E42" s="13">
        <v>29.411764705882355</v>
      </c>
      <c r="F42" s="12">
        <v>41</v>
      </c>
      <c r="G42" s="13">
        <v>48.235294117647058</v>
      </c>
      <c r="H42" s="12">
        <v>44</v>
      </c>
      <c r="I42" s="13">
        <v>51.764705882352949</v>
      </c>
      <c r="J42" s="12">
        <v>85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33</v>
      </c>
      <c r="C44" s="13">
        <v>8.6387434554973819</v>
      </c>
      <c r="D44" s="12">
        <v>94</v>
      </c>
      <c r="E44" s="13">
        <v>24.607329842931939</v>
      </c>
      <c r="F44" s="12">
        <v>127</v>
      </c>
      <c r="G44" s="13">
        <v>33.246073298429316</v>
      </c>
      <c r="H44" s="12">
        <v>255</v>
      </c>
      <c r="I44" s="13">
        <v>66.753926701570677</v>
      </c>
      <c r="J44" s="12">
        <v>382</v>
      </c>
      <c r="K44" s="13">
        <v>100</v>
      </c>
    </row>
    <row r="45" spans="1:11" ht="7.5" customHeight="1" x14ac:dyDescent="0.2"/>
    <row r="46" spans="1:11" x14ac:dyDescent="0.2">
      <c r="A46" s="15" t="s">
        <v>92</v>
      </c>
    </row>
    <row r="47" spans="1:11" ht="7.5" customHeight="1" x14ac:dyDescent="0.2"/>
    <row r="48" spans="1:11" x14ac:dyDescent="0.2">
      <c r="A48" s="58" t="s">
        <v>45</v>
      </c>
      <c r="B48" s="61" t="s">
        <v>93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2</v>
      </c>
      <c r="C51" s="9">
        <v>25</v>
      </c>
      <c r="D51" s="8">
        <v>3</v>
      </c>
      <c r="E51" s="9">
        <v>37.5</v>
      </c>
      <c r="F51" s="8">
        <v>5</v>
      </c>
      <c r="G51" s="9">
        <v>62.5</v>
      </c>
      <c r="H51" s="8">
        <v>3</v>
      </c>
      <c r="I51" s="9">
        <v>37.5</v>
      </c>
      <c r="J51" s="8">
        <v>8</v>
      </c>
      <c r="K51" s="9">
        <v>100</v>
      </c>
    </row>
    <row r="52" spans="1:11" x14ac:dyDescent="0.2">
      <c r="A52" s="10" t="s">
        <v>54</v>
      </c>
      <c r="B52" s="4">
        <v>1</v>
      </c>
      <c r="C52" s="11">
        <v>11.111111111111111</v>
      </c>
      <c r="D52" s="4">
        <v>5</v>
      </c>
      <c r="E52" s="11">
        <v>55.555555555555557</v>
      </c>
      <c r="F52" s="4">
        <v>6</v>
      </c>
      <c r="G52" s="11">
        <v>66.666666666666657</v>
      </c>
      <c r="H52" s="4">
        <v>3</v>
      </c>
      <c r="I52" s="11">
        <v>33.333333333333329</v>
      </c>
      <c r="J52" s="4">
        <v>9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3</v>
      </c>
      <c r="I53" s="11">
        <v>100</v>
      </c>
      <c r="J53" s="4">
        <v>3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7</v>
      </c>
      <c r="E54" s="11">
        <v>53.846153846153847</v>
      </c>
      <c r="F54" s="4">
        <v>7</v>
      </c>
      <c r="G54" s="11">
        <v>53.846153846153847</v>
      </c>
      <c r="H54" s="4">
        <v>6</v>
      </c>
      <c r="I54" s="11">
        <v>46.153846153846153</v>
      </c>
      <c r="J54" s="4">
        <v>13</v>
      </c>
      <c r="K54" s="11">
        <v>100</v>
      </c>
    </row>
    <row r="55" spans="1:11" x14ac:dyDescent="0.2">
      <c r="A55" s="10" t="s">
        <v>57</v>
      </c>
      <c r="B55" s="4">
        <v>1</v>
      </c>
      <c r="C55" s="11">
        <v>12.5</v>
      </c>
      <c r="D55" s="4">
        <v>5</v>
      </c>
      <c r="E55" s="11">
        <v>62.5</v>
      </c>
      <c r="F55" s="4">
        <v>6</v>
      </c>
      <c r="G55" s="11">
        <v>75</v>
      </c>
      <c r="H55" s="4">
        <v>2</v>
      </c>
      <c r="I55" s="11">
        <v>25</v>
      </c>
      <c r="J55" s="4">
        <v>8</v>
      </c>
      <c r="K55" s="11">
        <v>100</v>
      </c>
    </row>
    <row r="56" spans="1:11" s="3" customFormat="1" x14ac:dyDescent="0.2">
      <c r="A56" s="12" t="s">
        <v>58</v>
      </c>
      <c r="B56" s="12">
        <v>4</v>
      </c>
      <c r="C56" s="13">
        <v>9.7560975609756095</v>
      </c>
      <c r="D56" s="12">
        <v>20</v>
      </c>
      <c r="E56" s="13">
        <v>48.780487804878049</v>
      </c>
      <c r="F56" s="12">
        <v>24</v>
      </c>
      <c r="G56" s="13">
        <v>58.536585365853654</v>
      </c>
      <c r="H56" s="12">
        <v>17</v>
      </c>
      <c r="I56" s="13">
        <v>41.463414634146339</v>
      </c>
      <c r="J56" s="12">
        <v>41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2</v>
      </c>
      <c r="E58" s="9">
        <v>22.222222222222221</v>
      </c>
      <c r="F58" s="8">
        <v>2</v>
      </c>
      <c r="G58" s="9">
        <v>22.222222222222221</v>
      </c>
      <c r="H58" s="8">
        <v>7</v>
      </c>
      <c r="I58" s="9">
        <v>77.777777777777786</v>
      </c>
      <c r="J58" s="8">
        <v>9</v>
      </c>
      <c r="K58" s="9">
        <v>100</v>
      </c>
    </row>
    <row r="59" spans="1:11" x14ac:dyDescent="0.2">
      <c r="A59" s="10" t="s">
        <v>61</v>
      </c>
      <c r="B59" s="4">
        <v>2</v>
      </c>
      <c r="C59" s="11">
        <v>15.384615384615385</v>
      </c>
      <c r="D59" s="4">
        <v>6</v>
      </c>
      <c r="E59" s="11">
        <v>46.153846153846153</v>
      </c>
      <c r="F59" s="4">
        <v>8</v>
      </c>
      <c r="G59" s="11">
        <v>61.53846153846154</v>
      </c>
      <c r="H59" s="4">
        <v>5</v>
      </c>
      <c r="I59" s="11">
        <v>38.461538461538467</v>
      </c>
      <c r="J59" s="4">
        <v>13</v>
      </c>
      <c r="K59" s="11">
        <v>100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2</v>
      </c>
      <c r="E60" s="11">
        <v>22.222222222222221</v>
      </c>
      <c r="F60" s="4">
        <v>2</v>
      </c>
      <c r="G60" s="11">
        <v>22.222222222222221</v>
      </c>
      <c r="H60" s="4">
        <v>7</v>
      </c>
      <c r="I60" s="11">
        <v>77.777777777777786</v>
      </c>
      <c r="J60" s="4">
        <v>9</v>
      </c>
      <c r="K60" s="11">
        <v>100</v>
      </c>
    </row>
    <row r="61" spans="1:11" s="3" customFormat="1" x14ac:dyDescent="0.2">
      <c r="A61" s="12" t="s">
        <v>63</v>
      </c>
      <c r="B61" s="12">
        <v>2</v>
      </c>
      <c r="C61" s="13">
        <v>6.4516129032258061</v>
      </c>
      <c r="D61" s="12">
        <v>10</v>
      </c>
      <c r="E61" s="13">
        <v>32.258064516129032</v>
      </c>
      <c r="F61" s="12">
        <v>12</v>
      </c>
      <c r="G61" s="13">
        <v>38.70967741935484</v>
      </c>
      <c r="H61" s="12">
        <v>19</v>
      </c>
      <c r="I61" s="13">
        <v>61.29032258064516</v>
      </c>
      <c r="J61" s="12">
        <v>31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3</v>
      </c>
      <c r="I63" s="9">
        <v>100</v>
      </c>
      <c r="J63" s="8">
        <v>3</v>
      </c>
      <c r="K63" s="9">
        <v>100</v>
      </c>
    </row>
    <row r="64" spans="1:11" x14ac:dyDescent="0.2">
      <c r="A64" s="10" t="s">
        <v>65</v>
      </c>
      <c r="B64" s="4">
        <v>2</v>
      </c>
      <c r="C64" s="11">
        <v>11.111111111111111</v>
      </c>
      <c r="D64" s="4">
        <v>0</v>
      </c>
      <c r="E64" s="11">
        <v>0</v>
      </c>
      <c r="F64" s="4">
        <v>2</v>
      </c>
      <c r="G64" s="11">
        <v>11.111111111111111</v>
      </c>
      <c r="H64" s="4">
        <v>16</v>
      </c>
      <c r="I64" s="11">
        <v>88.888888888888886</v>
      </c>
      <c r="J64" s="4">
        <v>18</v>
      </c>
      <c r="K64" s="11">
        <v>100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4</v>
      </c>
      <c r="I65" s="11">
        <v>100</v>
      </c>
      <c r="J65" s="4">
        <v>4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3</v>
      </c>
      <c r="I66" s="11">
        <v>100</v>
      </c>
      <c r="J66" s="4">
        <v>3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3</v>
      </c>
      <c r="I67" s="11">
        <v>100</v>
      </c>
      <c r="J67" s="4">
        <v>3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2</v>
      </c>
      <c r="E68" s="11">
        <v>66.666666666666657</v>
      </c>
      <c r="F68" s="4">
        <v>2</v>
      </c>
      <c r="G68" s="11">
        <v>66.666666666666657</v>
      </c>
      <c r="H68" s="4">
        <v>1</v>
      </c>
      <c r="I68" s="11">
        <v>33.333333333333329</v>
      </c>
      <c r="J68" s="4">
        <v>3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1</v>
      </c>
      <c r="E69" s="11">
        <v>11.111111111111111</v>
      </c>
      <c r="F69" s="4">
        <v>1</v>
      </c>
      <c r="G69" s="11">
        <v>11.111111111111111</v>
      </c>
      <c r="H69" s="4">
        <v>8</v>
      </c>
      <c r="I69" s="11">
        <v>88.888888888888886</v>
      </c>
      <c r="J69" s="4">
        <v>9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8</v>
      </c>
      <c r="I70" s="11">
        <v>100</v>
      </c>
      <c r="J70" s="4">
        <v>8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4</v>
      </c>
      <c r="E71" s="11">
        <v>100</v>
      </c>
      <c r="F71" s="4">
        <v>4</v>
      </c>
      <c r="G71" s="11">
        <v>100</v>
      </c>
      <c r="H71" s="4">
        <v>0</v>
      </c>
      <c r="I71" s="11">
        <v>0</v>
      </c>
      <c r="J71" s="4">
        <v>4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100</v>
      </c>
      <c r="J72" s="4">
        <v>3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5</v>
      </c>
      <c r="E73" s="11">
        <v>35.714285714285715</v>
      </c>
      <c r="F73" s="4">
        <v>5</v>
      </c>
      <c r="G73" s="11">
        <v>35.714285714285715</v>
      </c>
      <c r="H73" s="4">
        <v>9</v>
      </c>
      <c r="I73" s="11">
        <v>64.285714285714292</v>
      </c>
      <c r="J73" s="4">
        <v>14</v>
      </c>
      <c r="K73" s="11">
        <v>100</v>
      </c>
    </row>
    <row r="74" spans="1:11" x14ac:dyDescent="0.2">
      <c r="A74" s="10" t="s">
        <v>75</v>
      </c>
      <c r="B74" s="4">
        <v>1</v>
      </c>
      <c r="C74" s="11">
        <v>12.5</v>
      </c>
      <c r="D74" s="4">
        <v>2</v>
      </c>
      <c r="E74" s="11">
        <v>25</v>
      </c>
      <c r="F74" s="4">
        <v>3</v>
      </c>
      <c r="G74" s="11">
        <v>37.5</v>
      </c>
      <c r="H74" s="4">
        <v>5</v>
      </c>
      <c r="I74" s="11">
        <v>62.5</v>
      </c>
      <c r="J74" s="4">
        <v>8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3</v>
      </c>
      <c r="E75" s="11">
        <v>42.857142857142854</v>
      </c>
      <c r="F75" s="4">
        <v>3</v>
      </c>
      <c r="G75" s="11">
        <v>42.857142857142854</v>
      </c>
      <c r="H75" s="4">
        <v>4</v>
      </c>
      <c r="I75" s="11">
        <v>57.142857142857139</v>
      </c>
      <c r="J75" s="4">
        <v>7</v>
      </c>
      <c r="K75" s="11">
        <v>100</v>
      </c>
    </row>
    <row r="76" spans="1:11" s="3" customFormat="1" x14ac:dyDescent="0.2">
      <c r="A76" s="12" t="s">
        <v>77</v>
      </c>
      <c r="B76" s="12">
        <v>3</v>
      </c>
      <c r="C76" s="13">
        <v>3.4482758620689653</v>
      </c>
      <c r="D76" s="12">
        <v>17</v>
      </c>
      <c r="E76" s="13">
        <v>19.540229885057471</v>
      </c>
      <c r="F76" s="12">
        <v>20</v>
      </c>
      <c r="G76" s="13">
        <v>22.988505747126435</v>
      </c>
      <c r="H76" s="12">
        <v>67</v>
      </c>
      <c r="I76" s="13">
        <v>77.011494252873561</v>
      </c>
      <c r="J76" s="12">
        <v>87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2</v>
      </c>
      <c r="I78" s="9">
        <v>100</v>
      </c>
      <c r="J78" s="8">
        <v>2</v>
      </c>
      <c r="K78" s="9">
        <v>100</v>
      </c>
    </row>
    <row r="79" spans="1:11" x14ac:dyDescent="0.2">
      <c r="A79" s="10" t="s">
        <v>79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3</v>
      </c>
      <c r="I79" s="11">
        <v>100</v>
      </c>
      <c r="J79" s="4">
        <v>3</v>
      </c>
      <c r="K79" s="11">
        <v>100</v>
      </c>
    </row>
    <row r="80" spans="1:11" x14ac:dyDescent="0.2">
      <c r="A80" s="10" t="s">
        <v>80</v>
      </c>
      <c r="B80" s="4">
        <v>1</v>
      </c>
      <c r="C80" s="11">
        <v>16.666666666666664</v>
      </c>
      <c r="D80" s="4">
        <v>4</v>
      </c>
      <c r="E80" s="11">
        <v>66.666666666666657</v>
      </c>
      <c r="F80" s="4">
        <v>5</v>
      </c>
      <c r="G80" s="11">
        <v>83.333333333333343</v>
      </c>
      <c r="H80" s="4">
        <v>1</v>
      </c>
      <c r="I80" s="11">
        <v>16.666666666666664</v>
      </c>
      <c r="J80" s="4">
        <v>6</v>
      </c>
      <c r="K80" s="11">
        <v>100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5</v>
      </c>
      <c r="E81" s="11">
        <v>83.333333333333343</v>
      </c>
      <c r="F81" s="4">
        <v>5</v>
      </c>
      <c r="G81" s="11">
        <v>83.333333333333343</v>
      </c>
      <c r="H81" s="4">
        <v>1</v>
      </c>
      <c r="I81" s="11">
        <v>16.666666666666664</v>
      </c>
      <c r="J81" s="4">
        <v>6</v>
      </c>
      <c r="K81" s="11">
        <v>100</v>
      </c>
    </row>
    <row r="82" spans="1:11" x14ac:dyDescent="0.2">
      <c r="A82" s="10" t="s">
        <v>82</v>
      </c>
      <c r="B82" s="4">
        <v>0</v>
      </c>
      <c r="C82" s="11">
        <v>0</v>
      </c>
      <c r="D82" s="4">
        <v>2</v>
      </c>
      <c r="E82" s="11">
        <v>50</v>
      </c>
      <c r="F82" s="4">
        <v>2</v>
      </c>
      <c r="G82" s="11">
        <v>50</v>
      </c>
      <c r="H82" s="4">
        <v>2</v>
      </c>
      <c r="I82" s="11">
        <v>50</v>
      </c>
      <c r="J82" s="4">
        <v>4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2</v>
      </c>
      <c r="E83" s="11">
        <v>40</v>
      </c>
      <c r="F83" s="4">
        <v>2</v>
      </c>
      <c r="G83" s="11">
        <v>40</v>
      </c>
      <c r="H83" s="4">
        <v>3</v>
      </c>
      <c r="I83" s="11">
        <v>60</v>
      </c>
      <c r="J83" s="4">
        <v>5</v>
      </c>
      <c r="K83" s="11">
        <v>100</v>
      </c>
    </row>
    <row r="84" spans="1:11" x14ac:dyDescent="0.2">
      <c r="A84" s="10" t="s">
        <v>84</v>
      </c>
      <c r="B84" s="4">
        <v>3</v>
      </c>
      <c r="C84" s="11">
        <v>37.5</v>
      </c>
      <c r="D84" s="4">
        <v>2</v>
      </c>
      <c r="E84" s="11">
        <v>25</v>
      </c>
      <c r="F84" s="4">
        <v>5</v>
      </c>
      <c r="G84" s="11">
        <v>62.5</v>
      </c>
      <c r="H84" s="4">
        <v>3</v>
      </c>
      <c r="I84" s="11">
        <v>37.5</v>
      </c>
      <c r="J84" s="4">
        <v>8</v>
      </c>
      <c r="K84" s="11">
        <v>100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3</v>
      </c>
      <c r="E85" s="11">
        <v>100</v>
      </c>
      <c r="F85" s="4">
        <v>3</v>
      </c>
      <c r="G85" s="11">
        <v>100</v>
      </c>
      <c r="H85" s="4">
        <v>0</v>
      </c>
      <c r="I85" s="11">
        <v>0</v>
      </c>
      <c r="J85" s="4">
        <v>3</v>
      </c>
      <c r="K85" s="11">
        <v>100</v>
      </c>
    </row>
    <row r="86" spans="1:11" s="3" customFormat="1" x14ac:dyDescent="0.2">
      <c r="A86" s="12" t="s">
        <v>86</v>
      </c>
      <c r="B86" s="12">
        <v>4</v>
      </c>
      <c r="C86" s="13">
        <v>10.810810810810811</v>
      </c>
      <c r="D86" s="12">
        <v>18</v>
      </c>
      <c r="E86" s="13">
        <v>48.648648648648653</v>
      </c>
      <c r="F86" s="12">
        <v>22</v>
      </c>
      <c r="G86" s="13">
        <v>59.45945945945946</v>
      </c>
      <c r="H86" s="12">
        <v>15</v>
      </c>
      <c r="I86" s="13">
        <v>40.54054054054054</v>
      </c>
      <c r="J86" s="12">
        <v>37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13</v>
      </c>
      <c r="C88" s="13">
        <v>6.6326530612244898</v>
      </c>
      <c r="D88" s="12">
        <v>65</v>
      </c>
      <c r="E88" s="13">
        <v>33.163265306122447</v>
      </c>
      <c r="F88" s="12">
        <v>78</v>
      </c>
      <c r="G88" s="13">
        <v>39.795918367346935</v>
      </c>
      <c r="H88" s="12">
        <v>118</v>
      </c>
      <c r="I88" s="13">
        <v>60.204081632653065</v>
      </c>
      <c r="J88" s="12">
        <v>196</v>
      </c>
      <c r="K88" s="13">
        <v>100</v>
      </c>
    </row>
    <row r="89" spans="1:11" ht="6.75" customHeight="1" x14ac:dyDescent="0.2"/>
    <row r="90" spans="1:11" x14ac:dyDescent="0.2">
      <c r="A90" s="16" t="s">
        <v>92</v>
      </c>
    </row>
    <row r="91" spans="1:11" ht="6.75" customHeight="1" x14ac:dyDescent="0.2"/>
    <row r="92" spans="1:11" x14ac:dyDescent="0.2">
      <c r="A92" s="58" t="s">
        <v>45</v>
      </c>
      <c r="B92" s="61" t="s">
        <v>94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2</v>
      </c>
      <c r="C95" s="9">
        <v>18.181818181818183</v>
      </c>
      <c r="D95" s="8">
        <v>8</v>
      </c>
      <c r="E95" s="9">
        <v>72.727272727272734</v>
      </c>
      <c r="F95" s="8">
        <v>10</v>
      </c>
      <c r="G95" s="9">
        <v>90.909090909090907</v>
      </c>
      <c r="H95" s="8">
        <v>1</v>
      </c>
      <c r="I95" s="9">
        <v>9.0909090909090917</v>
      </c>
      <c r="J95" s="8">
        <v>11</v>
      </c>
      <c r="K95" s="9">
        <v>100</v>
      </c>
    </row>
    <row r="96" spans="1:11" x14ac:dyDescent="0.2">
      <c r="A96" s="10" t="s">
        <v>54</v>
      </c>
      <c r="B96" s="4">
        <v>1</v>
      </c>
      <c r="C96" s="11">
        <v>25</v>
      </c>
      <c r="D96" s="4">
        <v>1</v>
      </c>
      <c r="E96" s="11">
        <v>25</v>
      </c>
      <c r="F96" s="4">
        <v>2</v>
      </c>
      <c r="G96" s="11">
        <v>50</v>
      </c>
      <c r="H96" s="4">
        <v>2</v>
      </c>
      <c r="I96" s="11">
        <v>50</v>
      </c>
      <c r="J96" s="4">
        <v>4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10</v>
      </c>
      <c r="I97" s="11">
        <v>100</v>
      </c>
      <c r="J97" s="4">
        <v>10</v>
      </c>
      <c r="K97" s="11">
        <v>100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7</v>
      </c>
      <c r="E98" s="11">
        <v>53.846153846153847</v>
      </c>
      <c r="F98" s="4">
        <v>7</v>
      </c>
      <c r="G98" s="11">
        <v>53.846153846153847</v>
      </c>
      <c r="H98" s="4">
        <v>6</v>
      </c>
      <c r="I98" s="11">
        <v>46.153846153846153</v>
      </c>
      <c r="J98" s="4">
        <v>13</v>
      </c>
      <c r="K98" s="11">
        <v>100</v>
      </c>
    </row>
    <row r="99" spans="1:11" x14ac:dyDescent="0.2">
      <c r="A99" s="10" t="s">
        <v>57</v>
      </c>
      <c r="B99" s="4">
        <v>1</v>
      </c>
      <c r="C99" s="11">
        <v>7.6923076923076925</v>
      </c>
      <c r="D99" s="4">
        <v>9</v>
      </c>
      <c r="E99" s="11">
        <v>69.230769230769226</v>
      </c>
      <c r="F99" s="4">
        <v>10</v>
      </c>
      <c r="G99" s="11">
        <v>76.923076923076934</v>
      </c>
      <c r="H99" s="4">
        <v>3</v>
      </c>
      <c r="I99" s="11">
        <v>23.076923076923077</v>
      </c>
      <c r="J99" s="4">
        <v>13</v>
      </c>
      <c r="K99" s="11">
        <v>100</v>
      </c>
    </row>
    <row r="100" spans="1:11" s="3" customFormat="1" x14ac:dyDescent="0.2">
      <c r="A100" s="12" t="s">
        <v>58</v>
      </c>
      <c r="B100" s="12">
        <v>4</v>
      </c>
      <c r="C100" s="13">
        <v>7.8431372549019605</v>
      </c>
      <c r="D100" s="12">
        <v>25</v>
      </c>
      <c r="E100" s="13">
        <v>49.019607843137251</v>
      </c>
      <c r="F100" s="12">
        <v>29</v>
      </c>
      <c r="G100" s="13">
        <v>56.862745098039213</v>
      </c>
      <c r="H100" s="12">
        <v>22</v>
      </c>
      <c r="I100" s="13">
        <v>43.137254901960787</v>
      </c>
      <c r="J100" s="12">
        <v>51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8</v>
      </c>
      <c r="I102" s="9">
        <v>100</v>
      </c>
      <c r="J102" s="8">
        <v>8</v>
      </c>
      <c r="K102" s="9">
        <v>100</v>
      </c>
    </row>
    <row r="103" spans="1:11" x14ac:dyDescent="0.2">
      <c r="A103" s="10" t="s">
        <v>61</v>
      </c>
      <c r="B103" s="4">
        <v>2</v>
      </c>
      <c r="C103" s="11">
        <v>12.5</v>
      </c>
      <c r="D103" s="4">
        <v>5</v>
      </c>
      <c r="E103" s="11">
        <v>31.25</v>
      </c>
      <c r="F103" s="4">
        <v>7</v>
      </c>
      <c r="G103" s="11">
        <v>43.75</v>
      </c>
      <c r="H103" s="4">
        <v>9</v>
      </c>
      <c r="I103" s="11">
        <v>56.25</v>
      </c>
      <c r="J103" s="4">
        <v>16</v>
      </c>
      <c r="K103" s="11">
        <v>100</v>
      </c>
    </row>
    <row r="104" spans="1:11" x14ac:dyDescent="0.2">
      <c r="A104" s="10" t="s">
        <v>62</v>
      </c>
      <c r="B104" s="4">
        <v>7</v>
      </c>
      <c r="C104" s="11">
        <v>19.444444444444446</v>
      </c>
      <c r="D104" s="4">
        <v>21</v>
      </c>
      <c r="E104" s="11">
        <v>58.333333333333336</v>
      </c>
      <c r="F104" s="4">
        <v>28</v>
      </c>
      <c r="G104" s="11">
        <v>77.777777777777786</v>
      </c>
      <c r="H104" s="4">
        <v>8</v>
      </c>
      <c r="I104" s="11">
        <v>22.222222222222221</v>
      </c>
      <c r="J104" s="4">
        <v>36</v>
      </c>
      <c r="K104" s="11">
        <v>100</v>
      </c>
    </row>
    <row r="105" spans="1:11" s="3" customFormat="1" x14ac:dyDescent="0.2">
      <c r="A105" s="12" t="s">
        <v>63</v>
      </c>
      <c r="B105" s="12">
        <v>9</v>
      </c>
      <c r="C105" s="13">
        <v>15</v>
      </c>
      <c r="D105" s="12">
        <v>26</v>
      </c>
      <c r="E105" s="13">
        <v>43.333333333333336</v>
      </c>
      <c r="F105" s="12">
        <v>35</v>
      </c>
      <c r="G105" s="13">
        <v>58.333333333333336</v>
      </c>
      <c r="H105" s="12">
        <v>25</v>
      </c>
      <c r="I105" s="13">
        <v>41.666666666666671</v>
      </c>
      <c r="J105" s="12">
        <v>60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1</v>
      </c>
      <c r="C107" s="9">
        <v>4.3478260869565215</v>
      </c>
      <c r="D107" s="8">
        <v>0</v>
      </c>
      <c r="E107" s="9">
        <v>0</v>
      </c>
      <c r="F107" s="8">
        <v>1</v>
      </c>
      <c r="G107" s="9">
        <v>4.3478260869565215</v>
      </c>
      <c r="H107" s="8">
        <v>22</v>
      </c>
      <c r="I107" s="9">
        <v>95.652173913043484</v>
      </c>
      <c r="J107" s="8">
        <v>23</v>
      </c>
      <c r="K107" s="9">
        <v>100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1</v>
      </c>
      <c r="E108" s="11">
        <v>100</v>
      </c>
      <c r="F108" s="4">
        <v>1</v>
      </c>
      <c r="G108" s="11">
        <v>100</v>
      </c>
      <c r="H108" s="4">
        <v>0</v>
      </c>
      <c r="I108" s="11">
        <v>0</v>
      </c>
      <c r="J108" s="4">
        <v>1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5</v>
      </c>
      <c r="E109" s="11">
        <v>15.625</v>
      </c>
      <c r="F109" s="4">
        <v>5</v>
      </c>
      <c r="G109" s="11">
        <v>15.625</v>
      </c>
      <c r="H109" s="4">
        <v>27</v>
      </c>
      <c r="I109" s="11">
        <v>84.375</v>
      </c>
      <c r="J109" s="4">
        <v>32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6</v>
      </c>
      <c r="I110" s="11">
        <v>100</v>
      </c>
      <c r="J110" s="4">
        <v>6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100</v>
      </c>
      <c r="J111" s="4">
        <v>6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5</v>
      </c>
      <c r="E112" s="11">
        <v>71.428571428571431</v>
      </c>
      <c r="F112" s="4">
        <v>5</v>
      </c>
      <c r="G112" s="11">
        <v>71.428571428571431</v>
      </c>
      <c r="H112" s="4">
        <v>2</v>
      </c>
      <c r="I112" s="11">
        <v>28.571428571428569</v>
      </c>
      <c r="J112" s="4">
        <v>7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3</v>
      </c>
      <c r="E113" s="11">
        <v>14.285714285714285</v>
      </c>
      <c r="F113" s="4">
        <v>3</v>
      </c>
      <c r="G113" s="11">
        <v>14.285714285714285</v>
      </c>
      <c r="H113" s="4">
        <v>18</v>
      </c>
      <c r="I113" s="11">
        <v>85.714285714285708</v>
      </c>
      <c r="J113" s="4">
        <v>21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4</v>
      </c>
      <c r="E114" s="11">
        <v>30.76923076923077</v>
      </c>
      <c r="F114" s="4">
        <v>4</v>
      </c>
      <c r="G114" s="11">
        <v>30.76923076923077</v>
      </c>
      <c r="H114" s="4">
        <v>9</v>
      </c>
      <c r="I114" s="11">
        <v>69.230769230769226</v>
      </c>
      <c r="J114" s="4">
        <v>13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1</v>
      </c>
      <c r="E115" s="11">
        <v>11.111111111111111</v>
      </c>
      <c r="F115" s="4">
        <v>1</v>
      </c>
      <c r="G115" s="11">
        <v>11.111111111111111</v>
      </c>
      <c r="H115" s="4">
        <v>8</v>
      </c>
      <c r="I115" s="11">
        <v>88.888888888888886</v>
      </c>
      <c r="J115" s="4">
        <v>9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3</v>
      </c>
      <c r="I116" s="11">
        <v>100</v>
      </c>
      <c r="J116" s="4">
        <v>3</v>
      </c>
      <c r="K116" s="11">
        <v>100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7</v>
      </c>
      <c r="E117" s="11">
        <v>35</v>
      </c>
      <c r="F117" s="4">
        <v>7</v>
      </c>
      <c r="G117" s="11">
        <v>35</v>
      </c>
      <c r="H117" s="4">
        <v>13</v>
      </c>
      <c r="I117" s="11">
        <v>65</v>
      </c>
      <c r="J117" s="4">
        <v>20</v>
      </c>
      <c r="K117" s="11">
        <v>100</v>
      </c>
    </row>
    <row r="118" spans="1:11" x14ac:dyDescent="0.2">
      <c r="A118" s="10" t="s">
        <v>75</v>
      </c>
      <c r="B118" s="4">
        <v>1</v>
      </c>
      <c r="C118" s="11">
        <v>20</v>
      </c>
      <c r="D118" s="4">
        <v>4</v>
      </c>
      <c r="E118" s="11">
        <v>80</v>
      </c>
      <c r="F118" s="4">
        <v>5</v>
      </c>
      <c r="G118" s="11">
        <v>100</v>
      </c>
      <c r="H118" s="4">
        <v>0</v>
      </c>
      <c r="I118" s="11">
        <v>0</v>
      </c>
      <c r="J118" s="4">
        <v>5</v>
      </c>
      <c r="K118" s="11">
        <v>100</v>
      </c>
    </row>
    <row r="119" spans="1:11" x14ac:dyDescent="0.2">
      <c r="A119" s="10" t="s">
        <v>76</v>
      </c>
      <c r="B119" s="4">
        <v>2</v>
      </c>
      <c r="C119" s="11">
        <v>9.0909090909090917</v>
      </c>
      <c r="D119" s="4">
        <v>10</v>
      </c>
      <c r="E119" s="11">
        <v>45.454545454545453</v>
      </c>
      <c r="F119" s="4">
        <v>12</v>
      </c>
      <c r="G119" s="11">
        <v>54.54545454545454</v>
      </c>
      <c r="H119" s="4">
        <v>10</v>
      </c>
      <c r="I119" s="11">
        <v>45.454545454545453</v>
      </c>
      <c r="J119" s="4">
        <v>22</v>
      </c>
      <c r="K119" s="11">
        <v>100</v>
      </c>
    </row>
    <row r="120" spans="1:11" s="3" customFormat="1" x14ac:dyDescent="0.2">
      <c r="A120" s="12" t="s">
        <v>77</v>
      </c>
      <c r="B120" s="12">
        <v>4</v>
      </c>
      <c r="C120" s="13">
        <v>2.3809523809523809</v>
      </c>
      <c r="D120" s="12">
        <v>40</v>
      </c>
      <c r="E120" s="13">
        <v>23.809523809523807</v>
      </c>
      <c r="F120" s="12">
        <v>44</v>
      </c>
      <c r="G120" s="13">
        <v>26.190476190476193</v>
      </c>
      <c r="H120" s="12">
        <v>124</v>
      </c>
      <c r="I120" s="13">
        <v>73.80952380952381</v>
      </c>
      <c r="J120" s="12">
        <v>168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5</v>
      </c>
      <c r="I122" s="9">
        <v>100</v>
      </c>
      <c r="J122" s="8">
        <v>5</v>
      </c>
      <c r="K122" s="9">
        <v>100</v>
      </c>
    </row>
    <row r="123" spans="1:11" x14ac:dyDescent="0.2">
      <c r="A123" s="10" t="s">
        <v>79</v>
      </c>
      <c r="B123" s="4">
        <v>1</v>
      </c>
      <c r="C123" s="11">
        <v>16.666666666666664</v>
      </c>
      <c r="D123" s="4">
        <v>0</v>
      </c>
      <c r="E123" s="11">
        <v>0</v>
      </c>
      <c r="F123" s="4">
        <v>1</v>
      </c>
      <c r="G123" s="11">
        <v>16.666666666666664</v>
      </c>
      <c r="H123" s="4">
        <v>5</v>
      </c>
      <c r="I123" s="11">
        <v>83.333333333333343</v>
      </c>
      <c r="J123" s="4">
        <v>6</v>
      </c>
      <c r="K123" s="11">
        <v>100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4</v>
      </c>
      <c r="E124" s="11">
        <v>66.666666666666657</v>
      </c>
      <c r="F124" s="4">
        <v>4</v>
      </c>
      <c r="G124" s="11">
        <v>66.666666666666657</v>
      </c>
      <c r="H124" s="4">
        <v>2</v>
      </c>
      <c r="I124" s="11">
        <v>33.333333333333329</v>
      </c>
      <c r="J124" s="4">
        <v>6</v>
      </c>
      <c r="K124" s="11">
        <v>100</v>
      </c>
    </row>
    <row r="125" spans="1:11" x14ac:dyDescent="0.2">
      <c r="A125" s="10" t="s">
        <v>81</v>
      </c>
      <c r="B125" s="4">
        <v>1</v>
      </c>
      <c r="C125" s="11">
        <v>5</v>
      </c>
      <c r="D125" s="4">
        <v>6</v>
      </c>
      <c r="E125" s="11">
        <v>30</v>
      </c>
      <c r="F125" s="4">
        <v>7</v>
      </c>
      <c r="G125" s="11">
        <v>35</v>
      </c>
      <c r="H125" s="4">
        <v>13</v>
      </c>
      <c r="I125" s="11">
        <v>65</v>
      </c>
      <c r="J125" s="4">
        <v>20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3</v>
      </c>
      <c r="E126" s="11">
        <v>42.857142857142854</v>
      </c>
      <c r="F126" s="4">
        <v>3</v>
      </c>
      <c r="G126" s="11">
        <v>42.857142857142854</v>
      </c>
      <c r="H126" s="4">
        <v>4</v>
      </c>
      <c r="I126" s="11">
        <v>57.142857142857139</v>
      </c>
      <c r="J126" s="4">
        <v>7</v>
      </c>
      <c r="K126" s="11">
        <v>100</v>
      </c>
    </row>
    <row r="127" spans="1:11" x14ac:dyDescent="0.2">
      <c r="A127" s="10" t="s">
        <v>83</v>
      </c>
      <c r="B127" s="4">
        <v>1</v>
      </c>
      <c r="C127" s="11">
        <v>6.666666666666667</v>
      </c>
      <c r="D127" s="4">
        <v>7</v>
      </c>
      <c r="E127" s="11">
        <v>46.666666666666664</v>
      </c>
      <c r="F127" s="4">
        <v>8</v>
      </c>
      <c r="G127" s="11">
        <v>53.333333333333336</v>
      </c>
      <c r="H127" s="4">
        <v>7</v>
      </c>
      <c r="I127" s="11">
        <v>46.666666666666664</v>
      </c>
      <c r="J127" s="4">
        <v>15</v>
      </c>
      <c r="K127" s="11">
        <v>100</v>
      </c>
    </row>
    <row r="128" spans="1:11" x14ac:dyDescent="0.2">
      <c r="A128" s="10" t="s">
        <v>84</v>
      </c>
      <c r="B128" s="4">
        <v>2</v>
      </c>
      <c r="C128" s="11">
        <v>40</v>
      </c>
      <c r="D128" s="4">
        <v>2</v>
      </c>
      <c r="E128" s="11">
        <v>40</v>
      </c>
      <c r="F128" s="4">
        <v>4</v>
      </c>
      <c r="G128" s="11">
        <v>80</v>
      </c>
      <c r="H128" s="4">
        <v>1</v>
      </c>
      <c r="I128" s="11">
        <v>20</v>
      </c>
      <c r="J128" s="4">
        <v>5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1</v>
      </c>
      <c r="E129" s="11">
        <v>33.333333333333329</v>
      </c>
      <c r="F129" s="4">
        <v>1</v>
      </c>
      <c r="G129" s="11">
        <v>33.333333333333329</v>
      </c>
      <c r="H129" s="4">
        <v>2</v>
      </c>
      <c r="I129" s="11">
        <v>66.666666666666657</v>
      </c>
      <c r="J129" s="4">
        <v>3</v>
      </c>
      <c r="K129" s="11">
        <v>100</v>
      </c>
    </row>
    <row r="130" spans="1:11" s="3" customFormat="1" x14ac:dyDescent="0.2">
      <c r="A130" s="12" t="s">
        <v>86</v>
      </c>
      <c r="B130" s="12">
        <v>5</v>
      </c>
      <c r="C130" s="13">
        <v>7.4626865671641784</v>
      </c>
      <c r="D130" s="12">
        <v>23</v>
      </c>
      <c r="E130" s="13">
        <v>34.328358208955223</v>
      </c>
      <c r="F130" s="12">
        <v>28</v>
      </c>
      <c r="G130" s="13">
        <v>41.791044776119399</v>
      </c>
      <c r="H130" s="12">
        <v>39</v>
      </c>
      <c r="I130" s="13">
        <v>58.208955223880601</v>
      </c>
      <c r="J130" s="12">
        <v>67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22</v>
      </c>
      <c r="C132" s="13">
        <v>6.3583815028901727</v>
      </c>
      <c r="D132" s="12">
        <v>114</v>
      </c>
      <c r="E132" s="13">
        <v>32.947976878612714</v>
      </c>
      <c r="F132" s="12">
        <v>136</v>
      </c>
      <c r="G132" s="13">
        <v>39.306358381502889</v>
      </c>
      <c r="H132" s="12">
        <v>210</v>
      </c>
      <c r="I132" s="13">
        <v>60.693641618497111</v>
      </c>
      <c r="J132" s="12">
        <v>346</v>
      </c>
      <c r="K132" s="13">
        <v>100</v>
      </c>
    </row>
    <row r="133" spans="1:11" ht="6.75" customHeight="1" x14ac:dyDescent="0.2"/>
    <row r="134" spans="1:11" x14ac:dyDescent="0.2">
      <c r="K134" s="14" t="s">
        <v>267</v>
      </c>
    </row>
  </sheetData>
  <mergeCells count="21"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95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91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5</v>
      </c>
      <c r="E7" s="9">
        <v>25</v>
      </c>
      <c r="F7" s="8">
        <v>5</v>
      </c>
      <c r="G7" s="9">
        <v>25</v>
      </c>
      <c r="H7" s="8">
        <v>15</v>
      </c>
      <c r="I7" s="9">
        <v>75</v>
      </c>
      <c r="J7" s="8">
        <v>20</v>
      </c>
      <c r="K7" s="9">
        <v>100</v>
      </c>
    </row>
    <row r="8" spans="1:11" x14ac:dyDescent="0.2">
      <c r="A8" s="10" t="s">
        <v>54</v>
      </c>
      <c r="B8" s="4">
        <v>1</v>
      </c>
      <c r="C8" s="11">
        <v>16.666666666666664</v>
      </c>
      <c r="D8" s="4">
        <v>4</v>
      </c>
      <c r="E8" s="11">
        <v>66.666666666666657</v>
      </c>
      <c r="F8" s="4">
        <v>5</v>
      </c>
      <c r="G8" s="11">
        <v>83.333333333333343</v>
      </c>
      <c r="H8" s="4">
        <v>1</v>
      </c>
      <c r="I8" s="11">
        <v>16.666666666666664</v>
      </c>
      <c r="J8" s="4">
        <v>6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13</v>
      </c>
      <c r="I9" s="11">
        <v>100</v>
      </c>
      <c r="J9" s="4">
        <v>13</v>
      </c>
      <c r="K9" s="11">
        <v>100</v>
      </c>
    </row>
    <row r="10" spans="1:11" x14ac:dyDescent="0.2">
      <c r="A10" s="10" t="s">
        <v>56</v>
      </c>
      <c r="B10" s="4">
        <v>0</v>
      </c>
      <c r="C10" s="11">
        <v>0</v>
      </c>
      <c r="D10" s="4">
        <v>0</v>
      </c>
      <c r="E10" s="11">
        <v>0</v>
      </c>
      <c r="F10" s="4">
        <v>0</v>
      </c>
      <c r="G10" s="11">
        <v>0</v>
      </c>
      <c r="H10" s="4">
        <v>4</v>
      </c>
      <c r="I10" s="11">
        <v>100</v>
      </c>
      <c r="J10" s="4">
        <v>4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8</v>
      </c>
      <c r="E11" s="11">
        <v>72.727272727272734</v>
      </c>
      <c r="F11" s="4">
        <v>8</v>
      </c>
      <c r="G11" s="11">
        <v>72.727272727272734</v>
      </c>
      <c r="H11" s="4">
        <v>3</v>
      </c>
      <c r="I11" s="11">
        <v>27.27272727272727</v>
      </c>
      <c r="J11" s="4">
        <v>11</v>
      </c>
      <c r="K11" s="11">
        <v>100</v>
      </c>
    </row>
    <row r="12" spans="1:11" s="3" customFormat="1" x14ac:dyDescent="0.2">
      <c r="A12" s="12" t="s">
        <v>58</v>
      </c>
      <c r="B12" s="12">
        <v>1</v>
      </c>
      <c r="C12" s="13">
        <v>1.8518518518518516</v>
      </c>
      <c r="D12" s="12">
        <v>17</v>
      </c>
      <c r="E12" s="13">
        <v>31.481481481481481</v>
      </c>
      <c r="F12" s="12">
        <v>18</v>
      </c>
      <c r="G12" s="13">
        <v>33.333333333333329</v>
      </c>
      <c r="H12" s="12">
        <v>36</v>
      </c>
      <c r="I12" s="13">
        <v>66.666666666666657</v>
      </c>
      <c r="J12" s="12">
        <v>54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4</v>
      </c>
      <c r="E14" s="9">
        <v>15.384615384615385</v>
      </c>
      <c r="F14" s="8">
        <v>4</v>
      </c>
      <c r="G14" s="9">
        <v>15.384615384615385</v>
      </c>
      <c r="H14" s="8">
        <v>22</v>
      </c>
      <c r="I14" s="9">
        <v>84.615384615384613</v>
      </c>
      <c r="J14" s="8">
        <v>26</v>
      </c>
      <c r="K14" s="9">
        <v>100</v>
      </c>
    </row>
    <row r="15" spans="1:11" x14ac:dyDescent="0.2">
      <c r="A15" s="10" t="s">
        <v>61</v>
      </c>
      <c r="B15" s="4">
        <v>10</v>
      </c>
      <c r="C15" s="11">
        <v>52.631578947368418</v>
      </c>
      <c r="D15" s="4">
        <v>1</v>
      </c>
      <c r="E15" s="11">
        <v>5.2631578947368416</v>
      </c>
      <c r="F15" s="4">
        <v>11</v>
      </c>
      <c r="G15" s="11">
        <v>57.894736842105267</v>
      </c>
      <c r="H15" s="4">
        <v>8</v>
      </c>
      <c r="I15" s="11">
        <v>42.105263157894733</v>
      </c>
      <c r="J15" s="4">
        <v>19</v>
      </c>
      <c r="K15" s="11">
        <v>100</v>
      </c>
    </row>
    <row r="16" spans="1:11" x14ac:dyDescent="0.2">
      <c r="A16" s="10" t="s">
        <v>62</v>
      </c>
      <c r="B16" s="4">
        <v>0</v>
      </c>
      <c r="C16" s="11">
        <v>0</v>
      </c>
      <c r="D16" s="4">
        <v>4</v>
      </c>
      <c r="E16" s="11">
        <v>30.76923076923077</v>
      </c>
      <c r="F16" s="4">
        <v>4</v>
      </c>
      <c r="G16" s="11">
        <v>30.76923076923077</v>
      </c>
      <c r="H16" s="4">
        <v>9</v>
      </c>
      <c r="I16" s="11">
        <v>69.230769230769226</v>
      </c>
      <c r="J16" s="4">
        <v>13</v>
      </c>
      <c r="K16" s="11">
        <v>100</v>
      </c>
    </row>
    <row r="17" spans="1:11" s="3" customFormat="1" x14ac:dyDescent="0.2">
      <c r="A17" s="12" t="s">
        <v>63</v>
      </c>
      <c r="B17" s="12">
        <v>10</v>
      </c>
      <c r="C17" s="13">
        <v>17.241379310344829</v>
      </c>
      <c r="D17" s="12">
        <v>9</v>
      </c>
      <c r="E17" s="13">
        <v>15.517241379310345</v>
      </c>
      <c r="F17" s="12">
        <v>19</v>
      </c>
      <c r="G17" s="13">
        <v>32.758620689655174</v>
      </c>
      <c r="H17" s="12">
        <v>39</v>
      </c>
      <c r="I17" s="13">
        <v>67.241379310344826</v>
      </c>
      <c r="J17" s="12">
        <v>58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0</v>
      </c>
      <c r="C19" s="9">
        <v>0</v>
      </c>
      <c r="D19" s="8">
        <v>2</v>
      </c>
      <c r="E19" s="9">
        <v>11.76470588235294</v>
      </c>
      <c r="F19" s="8">
        <v>2</v>
      </c>
      <c r="G19" s="9">
        <v>11.76470588235294</v>
      </c>
      <c r="H19" s="8">
        <v>15</v>
      </c>
      <c r="I19" s="9">
        <v>88.235294117647058</v>
      </c>
      <c r="J19" s="8">
        <v>17</v>
      </c>
      <c r="K19" s="9">
        <v>100</v>
      </c>
    </row>
    <row r="20" spans="1:11" x14ac:dyDescent="0.2">
      <c r="A20" s="10" t="s">
        <v>65</v>
      </c>
      <c r="B20" s="4">
        <v>1</v>
      </c>
      <c r="C20" s="11">
        <v>6.666666666666667</v>
      </c>
      <c r="D20" s="4">
        <v>2</v>
      </c>
      <c r="E20" s="11">
        <v>13.333333333333334</v>
      </c>
      <c r="F20" s="4">
        <v>3</v>
      </c>
      <c r="G20" s="11">
        <v>20</v>
      </c>
      <c r="H20" s="4">
        <v>12</v>
      </c>
      <c r="I20" s="11">
        <v>80</v>
      </c>
      <c r="J20" s="4">
        <v>15</v>
      </c>
      <c r="K20" s="11">
        <v>100</v>
      </c>
    </row>
    <row r="21" spans="1:11" x14ac:dyDescent="0.2">
      <c r="A21" s="10" t="s">
        <v>66</v>
      </c>
      <c r="B21" s="4">
        <v>1</v>
      </c>
      <c r="C21" s="11">
        <v>3.7037037037037033</v>
      </c>
      <c r="D21" s="4">
        <v>7</v>
      </c>
      <c r="E21" s="11">
        <v>25.925925925925924</v>
      </c>
      <c r="F21" s="4">
        <v>8</v>
      </c>
      <c r="G21" s="11">
        <v>29.629629629629626</v>
      </c>
      <c r="H21" s="4">
        <v>19</v>
      </c>
      <c r="I21" s="11">
        <v>70.370370370370367</v>
      </c>
      <c r="J21" s="4">
        <v>27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17</v>
      </c>
      <c r="I22" s="11">
        <v>100</v>
      </c>
      <c r="J22" s="4">
        <v>17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2</v>
      </c>
      <c r="E23" s="11">
        <v>18.181818181818183</v>
      </c>
      <c r="F23" s="4">
        <v>2</v>
      </c>
      <c r="G23" s="11">
        <v>18.181818181818183</v>
      </c>
      <c r="H23" s="4">
        <v>9</v>
      </c>
      <c r="I23" s="11">
        <v>81.818181818181827</v>
      </c>
      <c r="J23" s="4">
        <v>11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2</v>
      </c>
      <c r="E24" s="11">
        <v>20</v>
      </c>
      <c r="F24" s="4">
        <v>2</v>
      </c>
      <c r="G24" s="11">
        <v>20</v>
      </c>
      <c r="H24" s="4">
        <v>8</v>
      </c>
      <c r="I24" s="11">
        <v>80</v>
      </c>
      <c r="J24" s="4">
        <v>10</v>
      </c>
      <c r="K24" s="11">
        <v>100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2</v>
      </c>
      <c r="E25" s="11">
        <v>16.666666666666664</v>
      </c>
      <c r="F25" s="4">
        <v>2</v>
      </c>
      <c r="G25" s="11">
        <v>16.666666666666664</v>
      </c>
      <c r="H25" s="4">
        <v>10</v>
      </c>
      <c r="I25" s="11">
        <v>83.333333333333343</v>
      </c>
      <c r="J25" s="4">
        <v>12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5</v>
      </c>
      <c r="E26" s="11">
        <v>35.714285714285715</v>
      </c>
      <c r="F26" s="4">
        <v>5</v>
      </c>
      <c r="G26" s="11">
        <v>35.714285714285715</v>
      </c>
      <c r="H26" s="4">
        <v>9</v>
      </c>
      <c r="I26" s="11">
        <v>64.285714285714292</v>
      </c>
      <c r="J26" s="4">
        <v>14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1</v>
      </c>
      <c r="E27" s="11">
        <v>16.666666666666664</v>
      </c>
      <c r="F27" s="4">
        <v>1</v>
      </c>
      <c r="G27" s="11">
        <v>16.666666666666664</v>
      </c>
      <c r="H27" s="4">
        <v>5</v>
      </c>
      <c r="I27" s="11">
        <v>83.333333333333343</v>
      </c>
      <c r="J27" s="4">
        <v>6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3</v>
      </c>
      <c r="I28" s="11">
        <v>100</v>
      </c>
      <c r="J28" s="4">
        <v>3</v>
      </c>
      <c r="K28" s="11">
        <v>100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4</v>
      </c>
      <c r="E29" s="11">
        <v>40</v>
      </c>
      <c r="F29" s="4">
        <v>4</v>
      </c>
      <c r="G29" s="11">
        <v>40</v>
      </c>
      <c r="H29" s="4">
        <v>6</v>
      </c>
      <c r="I29" s="11">
        <v>60</v>
      </c>
      <c r="J29" s="4">
        <v>10</v>
      </c>
      <c r="K29" s="11">
        <v>100</v>
      </c>
    </row>
    <row r="30" spans="1:11" x14ac:dyDescent="0.2">
      <c r="A30" s="10" t="s">
        <v>75</v>
      </c>
      <c r="B30" s="4">
        <v>1</v>
      </c>
      <c r="C30" s="11">
        <v>10</v>
      </c>
      <c r="D30" s="4">
        <v>1</v>
      </c>
      <c r="E30" s="11">
        <v>10</v>
      </c>
      <c r="F30" s="4">
        <v>2</v>
      </c>
      <c r="G30" s="11">
        <v>20</v>
      </c>
      <c r="H30" s="4">
        <v>8</v>
      </c>
      <c r="I30" s="11">
        <v>80</v>
      </c>
      <c r="J30" s="4">
        <v>10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1</v>
      </c>
      <c r="E31" s="11">
        <v>16.666666666666664</v>
      </c>
      <c r="F31" s="4">
        <v>1</v>
      </c>
      <c r="G31" s="11">
        <v>16.666666666666664</v>
      </c>
      <c r="H31" s="4">
        <v>5</v>
      </c>
      <c r="I31" s="11">
        <v>83.333333333333343</v>
      </c>
      <c r="J31" s="4">
        <v>6</v>
      </c>
      <c r="K31" s="11">
        <v>100</v>
      </c>
    </row>
    <row r="32" spans="1:11" s="3" customFormat="1" x14ac:dyDescent="0.2">
      <c r="A32" s="12" t="s">
        <v>77</v>
      </c>
      <c r="B32" s="12">
        <v>3</v>
      </c>
      <c r="C32" s="13">
        <v>1.89873417721519</v>
      </c>
      <c r="D32" s="12">
        <v>29</v>
      </c>
      <c r="E32" s="13">
        <v>18.354430379746837</v>
      </c>
      <c r="F32" s="12">
        <v>32</v>
      </c>
      <c r="G32" s="13">
        <v>20.253164556962027</v>
      </c>
      <c r="H32" s="12">
        <v>126</v>
      </c>
      <c r="I32" s="13">
        <v>79.74683544303798</v>
      </c>
      <c r="J32" s="12">
        <v>158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9</v>
      </c>
      <c r="I34" s="9">
        <v>100</v>
      </c>
      <c r="J34" s="8">
        <v>9</v>
      </c>
      <c r="K34" s="9">
        <v>100</v>
      </c>
    </row>
    <row r="35" spans="1:11" x14ac:dyDescent="0.2">
      <c r="A35" s="10" t="s">
        <v>79</v>
      </c>
      <c r="B35" s="4">
        <v>1</v>
      </c>
      <c r="C35" s="11">
        <v>11.111111111111111</v>
      </c>
      <c r="D35" s="4">
        <v>0</v>
      </c>
      <c r="E35" s="11">
        <v>0</v>
      </c>
      <c r="F35" s="4">
        <v>1</v>
      </c>
      <c r="G35" s="11">
        <v>11.111111111111111</v>
      </c>
      <c r="H35" s="4">
        <v>8</v>
      </c>
      <c r="I35" s="11">
        <v>88.888888888888886</v>
      </c>
      <c r="J35" s="4">
        <v>9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2</v>
      </c>
      <c r="E36" s="11">
        <v>28.571428571428569</v>
      </c>
      <c r="F36" s="4">
        <v>2</v>
      </c>
      <c r="G36" s="11">
        <v>28.571428571428569</v>
      </c>
      <c r="H36" s="4">
        <v>5</v>
      </c>
      <c r="I36" s="11">
        <v>71.428571428571431</v>
      </c>
      <c r="J36" s="4">
        <v>7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4</v>
      </c>
      <c r="E37" s="11">
        <v>66.666666666666657</v>
      </c>
      <c r="F37" s="4">
        <v>4</v>
      </c>
      <c r="G37" s="11">
        <v>66.666666666666657</v>
      </c>
      <c r="H37" s="4">
        <v>2</v>
      </c>
      <c r="I37" s="11">
        <v>33.333333333333329</v>
      </c>
      <c r="J37" s="4">
        <v>6</v>
      </c>
      <c r="K37" s="11">
        <v>100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0</v>
      </c>
      <c r="E38" s="11">
        <v>0</v>
      </c>
      <c r="F38" s="4">
        <v>0</v>
      </c>
      <c r="G38" s="11">
        <v>0</v>
      </c>
      <c r="H38" s="4">
        <v>5</v>
      </c>
      <c r="I38" s="11">
        <v>100</v>
      </c>
      <c r="J38" s="4">
        <v>5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0</v>
      </c>
      <c r="I39" s="11">
        <v>0</v>
      </c>
      <c r="J39" s="4">
        <v>0</v>
      </c>
      <c r="K39" s="11">
        <v>0</v>
      </c>
    </row>
    <row r="40" spans="1:11" x14ac:dyDescent="0.2">
      <c r="A40" s="10" t="s">
        <v>84</v>
      </c>
      <c r="B40" s="4">
        <v>9</v>
      </c>
      <c r="C40" s="11">
        <v>56.25</v>
      </c>
      <c r="D40" s="4">
        <v>0</v>
      </c>
      <c r="E40" s="11">
        <v>0</v>
      </c>
      <c r="F40" s="4">
        <v>9</v>
      </c>
      <c r="G40" s="11">
        <v>56.25</v>
      </c>
      <c r="H40" s="4">
        <v>7</v>
      </c>
      <c r="I40" s="11">
        <v>43.75</v>
      </c>
      <c r="J40" s="4">
        <v>16</v>
      </c>
      <c r="K40" s="11">
        <v>100</v>
      </c>
    </row>
    <row r="41" spans="1:11" x14ac:dyDescent="0.2">
      <c r="A41" s="10" t="s">
        <v>85</v>
      </c>
      <c r="B41" s="4">
        <v>1</v>
      </c>
      <c r="C41" s="11">
        <v>50</v>
      </c>
      <c r="D41" s="4">
        <v>0</v>
      </c>
      <c r="E41" s="11">
        <v>0</v>
      </c>
      <c r="F41" s="4">
        <v>1</v>
      </c>
      <c r="G41" s="11">
        <v>50</v>
      </c>
      <c r="H41" s="4">
        <v>1</v>
      </c>
      <c r="I41" s="11">
        <v>50</v>
      </c>
      <c r="J41" s="4">
        <v>2</v>
      </c>
      <c r="K41" s="11">
        <v>100</v>
      </c>
    </row>
    <row r="42" spans="1:11" s="3" customFormat="1" x14ac:dyDescent="0.2">
      <c r="A42" s="12" t="s">
        <v>86</v>
      </c>
      <c r="B42" s="12">
        <v>11</v>
      </c>
      <c r="C42" s="13">
        <v>20.37037037037037</v>
      </c>
      <c r="D42" s="12">
        <v>6</v>
      </c>
      <c r="E42" s="13">
        <v>11.111111111111111</v>
      </c>
      <c r="F42" s="12">
        <v>17</v>
      </c>
      <c r="G42" s="13">
        <v>31.481481481481481</v>
      </c>
      <c r="H42" s="12">
        <v>37</v>
      </c>
      <c r="I42" s="13">
        <v>68.518518518518519</v>
      </c>
      <c r="J42" s="12">
        <v>54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25</v>
      </c>
      <c r="C44" s="13">
        <v>7.716049382716049</v>
      </c>
      <c r="D44" s="12">
        <v>61</v>
      </c>
      <c r="E44" s="13">
        <v>18.827160493827162</v>
      </c>
      <c r="F44" s="12">
        <v>86</v>
      </c>
      <c r="G44" s="13">
        <v>26.543209876543212</v>
      </c>
      <c r="H44" s="12">
        <v>238</v>
      </c>
      <c r="I44" s="13">
        <v>73.456790123456798</v>
      </c>
      <c r="J44" s="12">
        <v>324</v>
      </c>
      <c r="K44" s="13">
        <v>100</v>
      </c>
    </row>
    <row r="45" spans="1:11" ht="7.5" customHeight="1" x14ac:dyDescent="0.2"/>
    <row r="46" spans="1:11" x14ac:dyDescent="0.2">
      <c r="A46" s="16" t="s">
        <v>96</v>
      </c>
    </row>
    <row r="47" spans="1:11" ht="7.5" customHeight="1" x14ac:dyDescent="0.2"/>
    <row r="48" spans="1:11" x14ac:dyDescent="0.2">
      <c r="A48" s="58" t="s">
        <v>45</v>
      </c>
      <c r="B48" s="61" t="s">
        <v>93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1</v>
      </c>
      <c r="C51" s="9">
        <v>20</v>
      </c>
      <c r="D51" s="8">
        <v>1</v>
      </c>
      <c r="E51" s="9">
        <v>20</v>
      </c>
      <c r="F51" s="8">
        <v>2</v>
      </c>
      <c r="G51" s="9">
        <v>40</v>
      </c>
      <c r="H51" s="8">
        <v>3</v>
      </c>
      <c r="I51" s="9">
        <v>60</v>
      </c>
      <c r="J51" s="8">
        <v>5</v>
      </c>
      <c r="K51" s="9">
        <v>100</v>
      </c>
    </row>
    <row r="52" spans="1:11" x14ac:dyDescent="0.2">
      <c r="A52" s="10" t="s">
        <v>54</v>
      </c>
      <c r="B52" s="4">
        <v>0</v>
      </c>
      <c r="C52" s="11">
        <v>0</v>
      </c>
      <c r="D52" s="4">
        <v>2</v>
      </c>
      <c r="E52" s="11">
        <v>66.666666666666657</v>
      </c>
      <c r="F52" s="4">
        <v>2</v>
      </c>
      <c r="G52" s="11">
        <v>66.666666666666657</v>
      </c>
      <c r="H52" s="4">
        <v>1</v>
      </c>
      <c r="I52" s="11">
        <v>33.333333333333329</v>
      </c>
      <c r="J52" s="4">
        <v>3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3</v>
      </c>
      <c r="I53" s="11">
        <v>100</v>
      </c>
      <c r="J53" s="4">
        <v>3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0</v>
      </c>
      <c r="E54" s="11">
        <v>0</v>
      </c>
      <c r="F54" s="4">
        <v>0</v>
      </c>
      <c r="G54" s="11">
        <v>0</v>
      </c>
      <c r="H54" s="4">
        <v>6</v>
      </c>
      <c r="I54" s="11">
        <v>100</v>
      </c>
      <c r="J54" s="4">
        <v>6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0</v>
      </c>
      <c r="E55" s="11">
        <v>0</v>
      </c>
      <c r="F55" s="4">
        <v>0</v>
      </c>
      <c r="G55" s="11">
        <v>0</v>
      </c>
      <c r="H55" s="4">
        <v>2</v>
      </c>
      <c r="I55" s="11">
        <v>100</v>
      </c>
      <c r="J55" s="4">
        <v>2</v>
      </c>
      <c r="K55" s="11">
        <v>100</v>
      </c>
    </row>
    <row r="56" spans="1:11" s="3" customFormat="1" x14ac:dyDescent="0.2">
      <c r="A56" s="12" t="s">
        <v>58</v>
      </c>
      <c r="B56" s="12">
        <v>1</v>
      </c>
      <c r="C56" s="13">
        <v>5.2631578947368416</v>
      </c>
      <c r="D56" s="12">
        <v>3</v>
      </c>
      <c r="E56" s="13">
        <v>15.789473684210526</v>
      </c>
      <c r="F56" s="12">
        <v>4</v>
      </c>
      <c r="G56" s="13">
        <v>21.052631578947366</v>
      </c>
      <c r="H56" s="12">
        <v>15</v>
      </c>
      <c r="I56" s="13">
        <v>78.94736842105263</v>
      </c>
      <c r="J56" s="12">
        <v>19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0</v>
      </c>
      <c r="E58" s="9">
        <v>0</v>
      </c>
      <c r="F58" s="8">
        <v>0</v>
      </c>
      <c r="G58" s="9">
        <v>0</v>
      </c>
      <c r="H58" s="8">
        <v>7</v>
      </c>
      <c r="I58" s="9">
        <v>100</v>
      </c>
      <c r="J58" s="8">
        <v>7</v>
      </c>
      <c r="K58" s="9">
        <v>100</v>
      </c>
    </row>
    <row r="59" spans="1:11" x14ac:dyDescent="0.2">
      <c r="A59" s="10" t="s">
        <v>61</v>
      </c>
      <c r="B59" s="4">
        <v>2</v>
      </c>
      <c r="C59" s="11">
        <v>15.384615384615385</v>
      </c>
      <c r="D59" s="4">
        <v>6</v>
      </c>
      <c r="E59" s="11">
        <v>46.153846153846153</v>
      </c>
      <c r="F59" s="4">
        <v>8</v>
      </c>
      <c r="G59" s="11">
        <v>61.53846153846154</v>
      </c>
      <c r="H59" s="4">
        <v>5</v>
      </c>
      <c r="I59" s="11">
        <v>38.461538461538467</v>
      </c>
      <c r="J59" s="4">
        <v>13</v>
      </c>
      <c r="K59" s="11">
        <v>100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2</v>
      </c>
      <c r="E60" s="11">
        <v>22.222222222222221</v>
      </c>
      <c r="F60" s="4">
        <v>2</v>
      </c>
      <c r="G60" s="11">
        <v>22.222222222222221</v>
      </c>
      <c r="H60" s="4">
        <v>7</v>
      </c>
      <c r="I60" s="11">
        <v>77.777777777777786</v>
      </c>
      <c r="J60" s="4">
        <v>9</v>
      </c>
      <c r="K60" s="11">
        <v>100</v>
      </c>
    </row>
    <row r="61" spans="1:11" s="3" customFormat="1" x14ac:dyDescent="0.2">
      <c r="A61" s="12" t="s">
        <v>63</v>
      </c>
      <c r="B61" s="12">
        <v>2</v>
      </c>
      <c r="C61" s="13">
        <v>6.8965517241379306</v>
      </c>
      <c r="D61" s="12">
        <v>8</v>
      </c>
      <c r="E61" s="13">
        <v>27.586206896551722</v>
      </c>
      <c r="F61" s="12">
        <v>10</v>
      </c>
      <c r="G61" s="13">
        <v>34.482758620689658</v>
      </c>
      <c r="H61" s="12">
        <v>19</v>
      </c>
      <c r="I61" s="13">
        <v>65.517241379310349</v>
      </c>
      <c r="J61" s="12">
        <v>29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3</v>
      </c>
      <c r="I63" s="9">
        <v>100</v>
      </c>
      <c r="J63" s="8">
        <v>3</v>
      </c>
      <c r="K63" s="9">
        <v>100</v>
      </c>
    </row>
    <row r="64" spans="1:11" x14ac:dyDescent="0.2">
      <c r="A64" s="10" t="s">
        <v>65</v>
      </c>
      <c r="B64" s="4">
        <v>2</v>
      </c>
      <c r="C64" s="11">
        <v>11.111111111111111</v>
      </c>
      <c r="D64" s="4">
        <v>0</v>
      </c>
      <c r="E64" s="11">
        <v>0</v>
      </c>
      <c r="F64" s="4">
        <v>2</v>
      </c>
      <c r="G64" s="11">
        <v>11.111111111111111</v>
      </c>
      <c r="H64" s="4">
        <v>16</v>
      </c>
      <c r="I64" s="11">
        <v>88.888888888888886</v>
      </c>
      <c r="J64" s="4">
        <v>18</v>
      </c>
      <c r="K64" s="11">
        <v>100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4</v>
      </c>
      <c r="I65" s="11">
        <v>100</v>
      </c>
      <c r="J65" s="4">
        <v>4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2</v>
      </c>
      <c r="I66" s="11">
        <v>100</v>
      </c>
      <c r="J66" s="4">
        <v>2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2</v>
      </c>
      <c r="I67" s="11">
        <v>100</v>
      </c>
      <c r="J67" s="4">
        <v>2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2</v>
      </c>
      <c r="E68" s="11">
        <v>66.666666666666657</v>
      </c>
      <c r="F68" s="4">
        <v>2</v>
      </c>
      <c r="G68" s="11">
        <v>66.666666666666657</v>
      </c>
      <c r="H68" s="4">
        <v>1</v>
      </c>
      <c r="I68" s="11">
        <v>33.333333333333329</v>
      </c>
      <c r="J68" s="4">
        <v>3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1</v>
      </c>
      <c r="E69" s="11">
        <v>12.5</v>
      </c>
      <c r="F69" s="4">
        <v>1</v>
      </c>
      <c r="G69" s="11">
        <v>12.5</v>
      </c>
      <c r="H69" s="4">
        <v>7</v>
      </c>
      <c r="I69" s="11">
        <v>87.5</v>
      </c>
      <c r="J69" s="4">
        <v>8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8</v>
      </c>
      <c r="I70" s="11">
        <v>100</v>
      </c>
      <c r="J70" s="4">
        <v>8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0</v>
      </c>
      <c r="E71" s="11">
        <v>0</v>
      </c>
      <c r="F71" s="4">
        <v>0</v>
      </c>
      <c r="G71" s="11">
        <v>0</v>
      </c>
      <c r="H71" s="4">
        <v>0</v>
      </c>
      <c r="I71" s="11">
        <v>0</v>
      </c>
      <c r="J71" s="4">
        <v>0</v>
      </c>
      <c r="K71" s="11">
        <v>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3</v>
      </c>
      <c r="I72" s="11">
        <v>100</v>
      </c>
      <c r="J72" s="4">
        <v>3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5</v>
      </c>
      <c r="E73" s="11">
        <v>35.714285714285715</v>
      </c>
      <c r="F73" s="4">
        <v>5</v>
      </c>
      <c r="G73" s="11">
        <v>35.714285714285715</v>
      </c>
      <c r="H73" s="4">
        <v>9</v>
      </c>
      <c r="I73" s="11">
        <v>64.285714285714292</v>
      </c>
      <c r="J73" s="4">
        <v>14</v>
      </c>
      <c r="K73" s="11">
        <v>100</v>
      </c>
    </row>
    <row r="74" spans="1:11" x14ac:dyDescent="0.2">
      <c r="A74" s="10" t="s">
        <v>75</v>
      </c>
      <c r="B74" s="4">
        <v>1</v>
      </c>
      <c r="C74" s="11">
        <v>14.285714285714285</v>
      </c>
      <c r="D74" s="4">
        <v>1</v>
      </c>
      <c r="E74" s="11">
        <v>14.285714285714285</v>
      </c>
      <c r="F74" s="4">
        <v>2</v>
      </c>
      <c r="G74" s="11">
        <v>28.571428571428569</v>
      </c>
      <c r="H74" s="4">
        <v>5</v>
      </c>
      <c r="I74" s="11">
        <v>71.428571428571431</v>
      </c>
      <c r="J74" s="4">
        <v>7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3</v>
      </c>
      <c r="E75" s="11">
        <v>42.857142857142854</v>
      </c>
      <c r="F75" s="4">
        <v>3</v>
      </c>
      <c r="G75" s="11">
        <v>42.857142857142854</v>
      </c>
      <c r="H75" s="4">
        <v>4</v>
      </c>
      <c r="I75" s="11">
        <v>57.142857142857139</v>
      </c>
      <c r="J75" s="4">
        <v>7</v>
      </c>
      <c r="K75" s="11">
        <v>100</v>
      </c>
    </row>
    <row r="76" spans="1:11" s="3" customFormat="1" x14ac:dyDescent="0.2">
      <c r="A76" s="12" t="s">
        <v>77</v>
      </c>
      <c r="B76" s="12">
        <v>3</v>
      </c>
      <c r="C76" s="13">
        <v>3.79746835443038</v>
      </c>
      <c r="D76" s="12">
        <v>12</v>
      </c>
      <c r="E76" s="13">
        <v>15.18987341772152</v>
      </c>
      <c r="F76" s="12">
        <v>15</v>
      </c>
      <c r="G76" s="13">
        <v>18.9873417721519</v>
      </c>
      <c r="H76" s="12">
        <v>64</v>
      </c>
      <c r="I76" s="13">
        <v>81.012658227848107</v>
      </c>
      <c r="J76" s="12">
        <v>79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2</v>
      </c>
      <c r="I78" s="9">
        <v>100</v>
      </c>
      <c r="J78" s="8">
        <v>2</v>
      </c>
      <c r="K78" s="9">
        <v>100</v>
      </c>
    </row>
    <row r="79" spans="1:11" x14ac:dyDescent="0.2">
      <c r="A79" s="10" t="s">
        <v>79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3</v>
      </c>
      <c r="I79" s="11">
        <v>100</v>
      </c>
      <c r="J79" s="4">
        <v>3</v>
      </c>
      <c r="K79" s="11">
        <v>100</v>
      </c>
    </row>
    <row r="80" spans="1:11" x14ac:dyDescent="0.2">
      <c r="A80" s="10" t="s">
        <v>80</v>
      </c>
      <c r="B80" s="4">
        <v>1</v>
      </c>
      <c r="C80" s="11">
        <v>16.666666666666664</v>
      </c>
      <c r="D80" s="4">
        <v>4</v>
      </c>
      <c r="E80" s="11">
        <v>66.666666666666657</v>
      </c>
      <c r="F80" s="4">
        <v>5</v>
      </c>
      <c r="G80" s="11">
        <v>83.333333333333343</v>
      </c>
      <c r="H80" s="4">
        <v>1</v>
      </c>
      <c r="I80" s="11">
        <v>16.666666666666664</v>
      </c>
      <c r="J80" s="4">
        <v>6</v>
      </c>
      <c r="K80" s="11">
        <v>100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3</v>
      </c>
      <c r="E81" s="11">
        <v>75</v>
      </c>
      <c r="F81" s="4">
        <v>3</v>
      </c>
      <c r="G81" s="11">
        <v>75</v>
      </c>
      <c r="H81" s="4">
        <v>1</v>
      </c>
      <c r="I81" s="11">
        <v>25</v>
      </c>
      <c r="J81" s="4">
        <v>4</v>
      </c>
      <c r="K81" s="11">
        <v>100</v>
      </c>
    </row>
    <row r="82" spans="1:11" x14ac:dyDescent="0.2">
      <c r="A82" s="10" t="s">
        <v>82</v>
      </c>
      <c r="B82" s="4">
        <v>0</v>
      </c>
      <c r="C82" s="11">
        <v>0</v>
      </c>
      <c r="D82" s="4">
        <v>2</v>
      </c>
      <c r="E82" s="11">
        <v>50</v>
      </c>
      <c r="F82" s="4">
        <v>2</v>
      </c>
      <c r="G82" s="11">
        <v>50</v>
      </c>
      <c r="H82" s="4">
        <v>2</v>
      </c>
      <c r="I82" s="11">
        <v>50</v>
      </c>
      <c r="J82" s="4">
        <v>4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2</v>
      </c>
      <c r="I83" s="11">
        <v>100</v>
      </c>
      <c r="J83" s="4">
        <v>2</v>
      </c>
      <c r="K83" s="11">
        <v>100</v>
      </c>
    </row>
    <row r="84" spans="1:11" x14ac:dyDescent="0.2">
      <c r="A84" s="10" t="s">
        <v>84</v>
      </c>
      <c r="B84" s="4">
        <v>3</v>
      </c>
      <c r="C84" s="11">
        <v>37.5</v>
      </c>
      <c r="D84" s="4">
        <v>2</v>
      </c>
      <c r="E84" s="11">
        <v>25</v>
      </c>
      <c r="F84" s="4">
        <v>5</v>
      </c>
      <c r="G84" s="11">
        <v>62.5</v>
      </c>
      <c r="H84" s="4">
        <v>3</v>
      </c>
      <c r="I84" s="11">
        <v>37.5</v>
      </c>
      <c r="J84" s="4">
        <v>8</v>
      </c>
      <c r="K84" s="11">
        <v>100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2</v>
      </c>
      <c r="E85" s="11">
        <v>100</v>
      </c>
      <c r="F85" s="4">
        <v>2</v>
      </c>
      <c r="G85" s="11">
        <v>100</v>
      </c>
      <c r="H85" s="4">
        <v>0</v>
      </c>
      <c r="I85" s="11">
        <v>0</v>
      </c>
      <c r="J85" s="4">
        <v>2</v>
      </c>
      <c r="K85" s="11">
        <v>100</v>
      </c>
    </row>
    <row r="86" spans="1:11" s="3" customFormat="1" x14ac:dyDescent="0.2">
      <c r="A86" s="12" t="s">
        <v>86</v>
      </c>
      <c r="B86" s="12">
        <v>4</v>
      </c>
      <c r="C86" s="13">
        <v>12.903225806451612</v>
      </c>
      <c r="D86" s="12">
        <v>13</v>
      </c>
      <c r="E86" s="13">
        <v>41.935483870967744</v>
      </c>
      <c r="F86" s="12">
        <v>17</v>
      </c>
      <c r="G86" s="13">
        <v>54.838709677419352</v>
      </c>
      <c r="H86" s="12">
        <v>14</v>
      </c>
      <c r="I86" s="13">
        <v>45.161290322580641</v>
      </c>
      <c r="J86" s="12">
        <v>31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10</v>
      </c>
      <c r="C88" s="13">
        <v>6.3291139240506329</v>
      </c>
      <c r="D88" s="12">
        <v>36</v>
      </c>
      <c r="E88" s="13">
        <v>22.784810126582279</v>
      </c>
      <c r="F88" s="12">
        <v>46</v>
      </c>
      <c r="G88" s="13">
        <v>29.11392405063291</v>
      </c>
      <c r="H88" s="12">
        <v>112</v>
      </c>
      <c r="I88" s="13">
        <v>70.886075949367083</v>
      </c>
      <c r="J88" s="12">
        <v>158</v>
      </c>
      <c r="K88" s="13">
        <v>100</v>
      </c>
    </row>
    <row r="89" spans="1:11" ht="6.75" customHeight="1" x14ac:dyDescent="0.2"/>
    <row r="90" spans="1:11" x14ac:dyDescent="0.2">
      <c r="A90" s="16" t="s">
        <v>96</v>
      </c>
    </row>
    <row r="91" spans="1:11" ht="6.75" customHeight="1" x14ac:dyDescent="0.2"/>
    <row r="92" spans="1:11" x14ac:dyDescent="0.2">
      <c r="A92" s="58" t="s">
        <v>45</v>
      </c>
      <c r="B92" s="61" t="s">
        <v>94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1</v>
      </c>
      <c r="C95" s="9">
        <v>20</v>
      </c>
      <c r="D95" s="8">
        <v>3</v>
      </c>
      <c r="E95" s="9">
        <v>60</v>
      </c>
      <c r="F95" s="8">
        <v>4</v>
      </c>
      <c r="G95" s="9">
        <v>80</v>
      </c>
      <c r="H95" s="8">
        <v>1</v>
      </c>
      <c r="I95" s="9">
        <v>20</v>
      </c>
      <c r="J95" s="8">
        <v>5</v>
      </c>
      <c r="K95" s="9">
        <v>100</v>
      </c>
    </row>
    <row r="96" spans="1:11" x14ac:dyDescent="0.2">
      <c r="A96" s="10" t="s">
        <v>54</v>
      </c>
      <c r="B96" s="4">
        <v>0</v>
      </c>
      <c r="C96" s="11">
        <v>0</v>
      </c>
      <c r="D96" s="4">
        <v>1</v>
      </c>
      <c r="E96" s="11">
        <v>33.333333333333329</v>
      </c>
      <c r="F96" s="4">
        <v>1</v>
      </c>
      <c r="G96" s="11">
        <v>33.333333333333329</v>
      </c>
      <c r="H96" s="4">
        <v>2</v>
      </c>
      <c r="I96" s="11">
        <v>66.666666666666657</v>
      </c>
      <c r="J96" s="4">
        <v>3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10</v>
      </c>
      <c r="I97" s="11">
        <v>100</v>
      </c>
      <c r="J97" s="4">
        <v>10</v>
      </c>
      <c r="K97" s="11">
        <v>100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0</v>
      </c>
      <c r="E98" s="11">
        <v>0</v>
      </c>
      <c r="F98" s="4">
        <v>0</v>
      </c>
      <c r="G98" s="11">
        <v>0</v>
      </c>
      <c r="H98" s="4">
        <v>6</v>
      </c>
      <c r="I98" s="11">
        <v>100</v>
      </c>
      <c r="J98" s="4">
        <v>6</v>
      </c>
      <c r="K98" s="11">
        <v>100</v>
      </c>
    </row>
    <row r="99" spans="1:11" x14ac:dyDescent="0.2">
      <c r="A99" s="10" t="s">
        <v>57</v>
      </c>
      <c r="B99" s="4">
        <v>0</v>
      </c>
      <c r="C99" s="11">
        <v>0</v>
      </c>
      <c r="D99" s="4">
        <v>4</v>
      </c>
      <c r="E99" s="11">
        <v>57.142857142857139</v>
      </c>
      <c r="F99" s="4">
        <v>4</v>
      </c>
      <c r="G99" s="11">
        <v>57.142857142857139</v>
      </c>
      <c r="H99" s="4">
        <v>3</v>
      </c>
      <c r="I99" s="11">
        <v>42.857142857142854</v>
      </c>
      <c r="J99" s="4">
        <v>7</v>
      </c>
      <c r="K99" s="11">
        <v>100</v>
      </c>
    </row>
    <row r="100" spans="1:11" s="3" customFormat="1" x14ac:dyDescent="0.2">
      <c r="A100" s="12" t="s">
        <v>58</v>
      </c>
      <c r="B100" s="12">
        <v>1</v>
      </c>
      <c r="C100" s="13">
        <v>3.225806451612903</v>
      </c>
      <c r="D100" s="12">
        <v>8</v>
      </c>
      <c r="E100" s="13">
        <v>25.806451612903224</v>
      </c>
      <c r="F100" s="12">
        <v>9</v>
      </c>
      <c r="G100" s="13">
        <v>29.032258064516132</v>
      </c>
      <c r="H100" s="12">
        <v>22</v>
      </c>
      <c r="I100" s="13">
        <v>70.967741935483872</v>
      </c>
      <c r="J100" s="12">
        <v>31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8</v>
      </c>
      <c r="I102" s="9">
        <v>100</v>
      </c>
      <c r="J102" s="8">
        <v>8</v>
      </c>
      <c r="K102" s="9">
        <v>100</v>
      </c>
    </row>
    <row r="103" spans="1:11" x14ac:dyDescent="0.2">
      <c r="A103" s="10" t="s">
        <v>61</v>
      </c>
      <c r="B103" s="4">
        <v>2</v>
      </c>
      <c r="C103" s="11">
        <v>12.5</v>
      </c>
      <c r="D103" s="4">
        <v>5</v>
      </c>
      <c r="E103" s="11">
        <v>31.25</v>
      </c>
      <c r="F103" s="4">
        <v>7</v>
      </c>
      <c r="G103" s="11">
        <v>43.75</v>
      </c>
      <c r="H103" s="4">
        <v>9</v>
      </c>
      <c r="I103" s="11">
        <v>56.25</v>
      </c>
      <c r="J103" s="4">
        <v>16</v>
      </c>
      <c r="K103" s="11">
        <v>100</v>
      </c>
    </row>
    <row r="104" spans="1:11" x14ac:dyDescent="0.2">
      <c r="A104" s="10" t="s">
        <v>62</v>
      </c>
      <c r="B104" s="4">
        <v>6</v>
      </c>
      <c r="C104" s="11">
        <v>17.142857142857142</v>
      </c>
      <c r="D104" s="4">
        <v>21</v>
      </c>
      <c r="E104" s="11">
        <v>60</v>
      </c>
      <c r="F104" s="4">
        <v>27</v>
      </c>
      <c r="G104" s="11">
        <v>77.142857142857153</v>
      </c>
      <c r="H104" s="4">
        <v>8</v>
      </c>
      <c r="I104" s="11">
        <v>22.857142857142858</v>
      </c>
      <c r="J104" s="4">
        <v>35</v>
      </c>
      <c r="K104" s="11">
        <v>100</v>
      </c>
    </row>
    <row r="105" spans="1:11" s="3" customFormat="1" x14ac:dyDescent="0.2">
      <c r="A105" s="12" t="s">
        <v>63</v>
      </c>
      <c r="B105" s="12">
        <v>8</v>
      </c>
      <c r="C105" s="13">
        <v>13.559322033898304</v>
      </c>
      <c r="D105" s="12">
        <v>26</v>
      </c>
      <c r="E105" s="13">
        <v>44.067796610169488</v>
      </c>
      <c r="F105" s="12">
        <v>34</v>
      </c>
      <c r="G105" s="13">
        <v>57.627118644067799</v>
      </c>
      <c r="H105" s="12">
        <v>25</v>
      </c>
      <c r="I105" s="13">
        <v>42.372881355932201</v>
      </c>
      <c r="J105" s="12">
        <v>59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1</v>
      </c>
      <c r="C107" s="9">
        <v>4.3478260869565215</v>
      </c>
      <c r="D107" s="8">
        <v>0</v>
      </c>
      <c r="E107" s="9">
        <v>0</v>
      </c>
      <c r="F107" s="8">
        <v>1</v>
      </c>
      <c r="G107" s="9">
        <v>4.3478260869565215</v>
      </c>
      <c r="H107" s="8">
        <v>22</v>
      </c>
      <c r="I107" s="9">
        <v>95.652173913043484</v>
      </c>
      <c r="J107" s="8">
        <v>23</v>
      </c>
      <c r="K107" s="9">
        <v>100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1</v>
      </c>
      <c r="E108" s="11">
        <v>100</v>
      </c>
      <c r="F108" s="4">
        <v>1</v>
      </c>
      <c r="G108" s="11">
        <v>100</v>
      </c>
      <c r="H108" s="4">
        <v>0</v>
      </c>
      <c r="I108" s="11">
        <v>0</v>
      </c>
      <c r="J108" s="4">
        <v>1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5</v>
      </c>
      <c r="E109" s="11">
        <v>15.625</v>
      </c>
      <c r="F109" s="4">
        <v>5</v>
      </c>
      <c r="G109" s="11">
        <v>15.625</v>
      </c>
      <c r="H109" s="4">
        <v>27</v>
      </c>
      <c r="I109" s="11">
        <v>84.375</v>
      </c>
      <c r="J109" s="4">
        <v>32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6</v>
      </c>
      <c r="I110" s="11">
        <v>100</v>
      </c>
      <c r="J110" s="4">
        <v>6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100</v>
      </c>
      <c r="J111" s="4">
        <v>6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5</v>
      </c>
      <c r="E112" s="11">
        <v>71.428571428571431</v>
      </c>
      <c r="F112" s="4">
        <v>5</v>
      </c>
      <c r="G112" s="11">
        <v>71.428571428571431</v>
      </c>
      <c r="H112" s="4">
        <v>2</v>
      </c>
      <c r="I112" s="11">
        <v>28.571428571428569</v>
      </c>
      <c r="J112" s="4">
        <v>7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3</v>
      </c>
      <c r="E113" s="11">
        <v>14.285714285714285</v>
      </c>
      <c r="F113" s="4">
        <v>3</v>
      </c>
      <c r="G113" s="11">
        <v>14.285714285714285</v>
      </c>
      <c r="H113" s="4">
        <v>18</v>
      </c>
      <c r="I113" s="11">
        <v>85.714285714285708</v>
      </c>
      <c r="J113" s="4">
        <v>21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4</v>
      </c>
      <c r="E114" s="11">
        <v>33.333333333333329</v>
      </c>
      <c r="F114" s="4">
        <v>4</v>
      </c>
      <c r="G114" s="11">
        <v>33.333333333333329</v>
      </c>
      <c r="H114" s="4">
        <v>8</v>
      </c>
      <c r="I114" s="11">
        <v>66.666666666666657</v>
      </c>
      <c r="J114" s="4">
        <v>12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7</v>
      </c>
      <c r="I115" s="11">
        <v>100</v>
      </c>
      <c r="J115" s="4">
        <v>7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3</v>
      </c>
      <c r="I116" s="11">
        <v>100</v>
      </c>
      <c r="J116" s="4">
        <v>3</v>
      </c>
      <c r="K116" s="11">
        <v>100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7</v>
      </c>
      <c r="E117" s="11">
        <v>36.84210526315789</v>
      </c>
      <c r="F117" s="4">
        <v>7</v>
      </c>
      <c r="G117" s="11">
        <v>36.84210526315789</v>
      </c>
      <c r="H117" s="4">
        <v>12</v>
      </c>
      <c r="I117" s="11">
        <v>63.157894736842103</v>
      </c>
      <c r="J117" s="4">
        <v>19</v>
      </c>
      <c r="K117" s="11">
        <v>100</v>
      </c>
    </row>
    <row r="118" spans="1:11" x14ac:dyDescent="0.2">
      <c r="A118" s="10" t="s">
        <v>75</v>
      </c>
      <c r="B118" s="4">
        <v>1</v>
      </c>
      <c r="C118" s="11">
        <v>50</v>
      </c>
      <c r="D118" s="4">
        <v>1</v>
      </c>
      <c r="E118" s="11">
        <v>50</v>
      </c>
      <c r="F118" s="4">
        <v>2</v>
      </c>
      <c r="G118" s="11">
        <v>100</v>
      </c>
      <c r="H118" s="4">
        <v>0</v>
      </c>
      <c r="I118" s="11">
        <v>0</v>
      </c>
      <c r="J118" s="4">
        <v>2</v>
      </c>
      <c r="K118" s="11">
        <v>100</v>
      </c>
    </row>
    <row r="119" spans="1:11" x14ac:dyDescent="0.2">
      <c r="A119" s="10" t="s">
        <v>76</v>
      </c>
      <c r="B119" s="4">
        <v>2</v>
      </c>
      <c r="C119" s="11">
        <v>9.0909090909090917</v>
      </c>
      <c r="D119" s="4">
        <v>10</v>
      </c>
      <c r="E119" s="11">
        <v>45.454545454545453</v>
      </c>
      <c r="F119" s="4">
        <v>12</v>
      </c>
      <c r="G119" s="11">
        <v>54.54545454545454</v>
      </c>
      <c r="H119" s="4">
        <v>10</v>
      </c>
      <c r="I119" s="11">
        <v>45.454545454545453</v>
      </c>
      <c r="J119" s="4">
        <v>22</v>
      </c>
      <c r="K119" s="11">
        <v>100</v>
      </c>
    </row>
    <row r="120" spans="1:11" s="3" customFormat="1" x14ac:dyDescent="0.2">
      <c r="A120" s="12" t="s">
        <v>77</v>
      </c>
      <c r="B120" s="12">
        <v>4</v>
      </c>
      <c r="C120" s="13">
        <v>2.4844720496894408</v>
      </c>
      <c r="D120" s="12">
        <v>36</v>
      </c>
      <c r="E120" s="13">
        <v>22.36024844720497</v>
      </c>
      <c r="F120" s="12">
        <v>40</v>
      </c>
      <c r="G120" s="13">
        <v>24.844720496894411</v>
      </c>
      <c r="H120" s="12">
        <v>121</v>
      </c>
      <c r="I120" s="13">
        <v>75.155279503105589</v>
      </c>
      <c r="J120" s="12">
        <v>161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5</v>
      </c>
      <c r="I122" s="9">
        <v>100</v>
      </c>
      <c r="J122" s="8">
        <v>5</v>
      </c>
      <c r="K122" s="9">
        <v>100</v>
      </c>
    </row>
    <row r="123" spans="1:11" x14ac:dyDescent="0.2">
      <c r="A123" s="10" t="s">
        <v>79</v>
      </c>
      <c r="B123" s="4">
        <v>1</v>
      </c>
      <c r="C123" s="11">
        <v>16.666666666666664</v>
      </c>
      <c r="D123" s="4">
        <v>0</v>
      </c>
      <c r="E123" s="11">
        <v>0</v>
      </c>
      <c r="F123" s="4">
        <v>1</v>
      </c>
      <c r="G123" s="11">
        <v>16.666666666666664</v>
      </c>
      <c r="H123" s="4">
        <v>5</v>
      </c>
      <c r="I123" s="11">
        <v>83.333333333333343</v>
      </c>
      <c r="J123" s="4">
        <v>6</v>
      </c>
      <c r="K123" s="11">
        <v>100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4</v>
      </c>
      <c r="E124" s="11">
        <v>66.666666666666657</v>
      </c>
      <c r="F124" s="4">
        <v>4</v>
      </c>
      <c r="G124" s="11">
        <v>66.666666666666657</v>
      </c>
      <c r="H124" s="4">
        <v>2</v>
      </c>
      <c r="I124" s="11">
        <v>33.333333333333329</v>
      </c>
      <c r="J124" s="4">
        <v>6</v>
      </c>
      <c r="K124" s="11">
        <v>100</v>
      </c>
    </row>
    <row r="125" spans="1:11" x14ac:dyDescent="0.2">
      <c r="A125" s="10" t="s">
        <v>81</v>
      </c>
      <c r="B125" s="4">
        <v>0</v>
      </c>
      <c r="C125" s="11">
        <v>0</v>
      </c>
      <c r="D125" s="4">
        <v>4</v>
      </c>
      <c r="E125" s="11">
        <v>26.666666666666668</v>
      </c>
      <c r="F125" s="4">
        <v>4</v>
      </c>
      <c r="G125" s="11">
        <v>26.666666666666668</v>
      </c>
      <c r="H125" s="4">
        <v>11</v>
      </c>
      <c r="I125" s="11">
        <v>73.333333333333329</v>
      </c>
      <c r="J125" s="4">
        <v>15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3</v>
      </c>
      <c r="E126" s="11">
        <v>42.857142857142854</v>
      </c>
      <c r="F126" s="4">
        <v>3</v>
      </c>
      <c r="G126" s="11">
        <v>42.857142857142854</v>
      </c>
      <c r="H126" s="4">
        <v>4</v>
      </c>
      <c r="I126" s="11">
        <v>57.142857142857139</v>
      </c>
      <c r="J126" s="4">
        <v>7</v>
      </c>
      <c r="K126" s="11">
        <v>100</v>
      </c>
    </row>
    <row r="127" spans="1:11" x14ac:dyDescent="0.2">
      <c r="A127" s="10" t="s">
        <v>83</v>
      </c>
      <c r="B127" s="4">
        <v>1</v>
      </c>
      <c r="C127" s="11">
        <v>7.6923076923076925</v>
      </c>
      <c r="D127" s="4">
        <v>6</v>
      </c>
      <c r="E127" s="11">
        <v>46.153846153846153</v>
      </c>
      <c r="F127" s="4">
        <v>7</v>
      </c>
      <c r="G127" s="11">
        <v>53.846153846153847</v>
      </c>
      <c r="H127" s="4">
        <v>6</v>
      </c>
      <c r="I127" s="11">
        <v>46.153846153846153</v>
      </c>
      <c r="J127" s="4">
        <v>13</v>
      </c>
      <c r="K127" s="11">
        <v>100</v>
      </c>
    </row>
    <row r="128" spans="1:11" x14ac:dyDescent="0.2">
      <c r="A128" s="10" t="s">
        <v>84</v>
      </c>
      <c r="B128" s="4">
        <v>2</v>
      </c>
      <c r="C128" s="11">
        <v>40</v>
      </c>
      <c r="D128" s="4">
        <v>2</v>
      </c>
      <c r="E128" s="11">
        <v>40</v>
      </c>
      <c r="F128" s="4">
        <v>4</v>
      </c>
      <c r="G128" s="11">
        <v>80</v>
      </c>
      <c r="H128" s="4">
        <v>1</v>
      </c>
      <c r="I128" s="11">
        <v>20</v>
      </c>
      <c r="J128" s="4">
        <v>5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1</v>
      </c>
      <c r="E129" s="11">
        <v>33.333333333333329</v>
      </c>
      <c r="F129" s="4">
        <v>1</v>
      </c>
      <c r="G129" s="11">
        <v>33.333333333333329</v>
      </c>
      <c r="H129" s="4">
        <v>2</v>
      </c>
      <c r="I129" s="11">
        <v>66.666666666666657</v>
      </c>
      <c r="J129" s="4">
        <v>3</v>
      </c>
      <c r="K129" s="11">
        <v>100</v>
      </c>
    </row>
    <row r="130" spans="1:11" s="3" customFormat="1" x14ac:dyDescent="0.2">
      <c r="A130" s="12" t="s">
        <v>86</v>
      </c>
      <c r="B130" s="12">
        <v>4</v>
      </c>
      <c r="C130" s="13">
        <v>6.666666666666667</v>
      </c>
      <c r="D130" s="12">
        <v>20</v>
      </c>
      <c r="E130" s="13">
        <v>33.333333333333329</v>
      </c>
      <c r="F130" s="12">
        <v>24</v>
      </c>
      <c r="G130" s="13">
        <v>40</v>
      </c>
      <c r="H130" s="12">
        <v>36</v>
      </c>
      <c r="I130" s="13">
        <v>60</v>
      </c>
      <c r="J130" s="12">
        <v>60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17</v>
      </c>
      <c r="C132" s="13">
        <v>5.4662379421221869</v>
      </c>
      <c r="D132" s="12">
        <v>90</v>
      </c>
      <c r="E132" s="13">
        <v>28.938906752411576</v>
      </c>
      <c r="F132" s="12">
        <v>107</v>
      </c>
      <c r="G132" s="13">
        <v>34.40514469453376</v>
      </c>
      <c r="H132" s="12">
        <v>204</v>
      </c>
      <c r="I132" s="13">
        <v>65.59485530546624</v>
      </c>
      <c r="J132" s="12">
        <v>311</v>
      </c>
      <c r="K132" s="13">
        <v>100</v>
      </c>
    </row>
    <row r="133" spans="1:11" ht="6.75" customHeight="1" x14ac:dyDescent="0.2"/>
    <row r="134" spans="1:11" x14ac:dyDescent="0.2">
      <c r="K134" s="14" t="s">
        <v>267</v>
      </c>
    </row>
  </sheetData>
  <mergeCells count="21"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97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91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1</v>
      </c>
      <c r="C7" s="9">
        <v>20</v>
      </c>
      <c r="D7" s="8">
        <v>3</v>
      </c>
      <c r="E7" s="9">
        <v>60</v>
      </c>
      <c r="F7" s="8">
        <v>4</v>
      </c>
      <c r="G7" s="9">
        <v>80</v>
      </c>
      <c r="H7" s="8">
        <v>1</v>
      </c>
      <c r="I7" s="9">
        <v>20</v>
      </c>
      <c r="J7" s="8">
        <v>5</v>
      </c>
      <c r="K7" s="9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100</v>
      </c>
      <c r="J8" s="4">
        <v>1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0</v>
      </c>
      <c r="I9" s="11">
        <v>0</v>
      </c>
      <c r="J9" s="4">
        <v>0</v>
      </c>
      <c r="K9" s="11">
        <v>0</v>
      </c>
    </row>
    <row r="10" spans="1:11" x14ac:dyDescent="0.2">
      <c r="A10" s="10" t="s">
        <v>56</v>
      </c>
      <c r="B10" s="4">
        <v>2</v>
      </c>
      <c r="C10" s="11">
        <v>33.333333333333329</v>
      </c>
      <c r="D10" s="4">
        <v>3</v>
      </c>
      <c r="E10" s="11">
        <v>50</v>
      </c>
      <c r="F10" s="4">
        <v>5</v>
      </c>
      <c r="G10" s="11">
        <v>83.333333333333343</v>
      </c>
      <c r="H10" s="4">
        <v>1</v>
      </c>
      <c r="I10" s="11">
        <v>16.666666666666664</v>
      </c>
      <c r="J10" s="4">
        <v>6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3</v>
      </c>
      <c r="E11" s="11">
        <v>75</v>
      </c>
      <c r="F11" s="4">
        <v>3</v>
      </c>
      <c r="G11" s="11">
        <v>75</v>
      </c>
      <c r="H11" s="4">
        <v>1</v>
      </c>
      <c r="I11" s="11">
        <v>25</v>
      </c>
      <c r="J11" s="4">
        <v>4</v>
      </c>
      <c r="K11" s="11">
        <v>100</v>
      </c>
    </row>
    <row r="12" spans="1:11" s="3" customFormat="1" x14ac:dyDescent="0.2">
      <c r="A12" s="12" t="s">
        <v>58</v>
      </c>
      <c r="B12" s="12">
        <v>3</v>
      </c>
      <c r="C12" s="13">
        <v>18.75</v>
      </c>
      <c r="D12" s="12">
        <v>9</v>
      </c>
      <c r="E12" s="13">
        <v>56.25</v>
      </c>
      <c r="F12" s="12">
        <v>12</v>
      </c>
      <c r="G12" s="13">
        <v>75</v>
      </c>
      <c r="H12" s="12">
        <v>4</v>
      </c>
      <c r="I12" s="13">
        <v>25</v>
      </c>
      <c r="J12" s="12">
        <v>16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100</v>
      </c>
      <c r="J14" s="8">
        <v>2</v>
      </c>
      <c r="K14" s="9">
        <v>100</v>
      </c>
    </row>
    <row r="15" spans="1:11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62</v>
      </c>
      <c r="B16" s="4">
        <v>0</v>
      </c>
      <c r="C16" s="11">
        <v>0</v>
      </c>
      <c r="D16" s="4">
        <v>0</v>
      </c>
      <c r="E16" s="11">
        <v>0</v>
      </c>
      <c r="F16" s="4">
        <v>0</v>
      </c>
      <c r="G16" s="11">
        <v>0</v>
      </c>
      <c r="H16" s="4">
        <v>3</v>
      </c>
      <c r="I16" s="11">
        <v>100</v>
      </c>
      <c r="J16" s="4">
        <v>3</v>
      </c>
      <c r="K16" s="11">
        <v>100</v>
      </c>
    </row>
    <row r="17" spans="1:11" s="3" customFormat="1" x14ac:dyDescent="0.2">
      <c r="A17" s="12" t="s">
        <v>63</v>
      </c>
      <c r="B17" s="12">
        <v>0</v>
      </c>
      <c r="C17" s="13">
        <v>0</v>
      </c>
      <c r="D17" s="12">
        <v>0</v>
      </c>
      <c r="E17" s="13">
        <v>0</v>
      </c>
      <c r="F17" s="12">
        <v>0</v>
      </c>
      <c r="G17" s="13">
        <v>0</v>
      </c>
      <c r="H17" s="12">
        <v>5</v>
      </c>
      <c r="I17" s="13">
        <v>100</v>
      </c>
      <c r="J17" s="12">
        <v>5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0</v>
      </c>
      <c r="C19" s="9">
        <v>0</v>
      </c>
      <c r="D19" s="8">
        <v>0</v>
      </c>
      <c r="E19" s="9">
        <v>0</v>
      </c>
      <c r="F19" s="8">
        <v>0</v>
      </c>
      <c r="G19" s="9">
        <v>0</v>
      </c>
      <c r="H19" s="8">
        <v>0</v>
      </c>
      <c r="I19" s="9">
        <v>0</v>
      </c>
      <c r="J19" s="8">
        <v>0</v>
      </c>
      <c r="K19" s="9">
        <v>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0</v>
      </c>
      <c r="I20" s="11">
        <v>0</v>
      </c>
      <c r="J20" s="4">
        <v>0</v>
      </c>
      <c r="K20" s="11">
        <v>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0</v>
      </c>
      <c r="I21" s="11">
        <v>0</v>
      </c>
      <c r="J21" s="4">
        <v>0</v>
      </c>
      <c r="K21" s="11">
        <v>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0</v>
      </c>
      <c r="I22" s="11">
        <v>0</v>
      </c>
      <c r="J22" s="4">
        <v>0</v>
      </c>
      <c r="K22" s="11">
        <v>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2</v>
      </c>
      <c r="E23" s="11">
        <v>100</v>
      </c>
      <c r="F23" s="4">
        <v>2</v>
      </c>
      <c r="G23" s="11">
        <v>100</v>
      </c>
      <c r="H23" s="4">
        <v>0</v>
      </c>
      <c r="I23" s="11">
        <v>0</v>
      </c>
      <c r="J23" s="4">
        <v>2</v>
      </c>
      <c r="K23" s="11">
        <v>100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0</v>
      </c>
      <c r="I25" s="11">
        <v>0</v>
      </c>
      <c r="J25" s="4">
        <v>0</v>
      </c>
      <c r="K25" s="11">
        <v>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1</v>
      </c>
      <c r="I26" s="11">
        <v>100</v>
      </c>
      <c r="J26" s="4">
        <v>1</v>
      </c>
      <c r="K26" s="11">
        <v>100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1</v>
      </c>
      <c r="E27" s="11">
        <v>100</v>
      </c>
      <c r="F27" s="4">
        <v>1</v>
      </c>
      <c r="G27" s="11">
        <v>100</v>
      </c>
      <c r="H27" s="4">
        <v>0</v>
      </c>
      <c r="I27" s="11">
        <v>0</v>
      </c>
      <c r="J27" s="4">
        <v>1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0</v>
      </c>
      <c r="E29" s="11">
        <v>0</v>
      </c>
      <c r="F29" s="4">
        <v>0</v>
      </c>
      <c r="G29" s="11">
        <v>0</v>
      </c>
      <c r="H29" s="4">
        <v>0</v>
      </c>
      <c r="I29" s="11">
        <v>0</v>
      </c>
      <c r="J29" s="4">
        <v>0</v>
      </c>
      <c r="K29" s="11">
        <v>0</v>
      </c>
    </row>
    <row r="30" spans="1:11" x14ac:dyDescent="0.2">
      <c r="A30" s="10" t="s">
        <v>75</v>
      </c>
      <c r="B30" s="4">
        <v>0</v>
      </c>
      <c r="C30" s="11">
        <v>0</v>
      </c>
      <c r="D30" s="4">
        <v>2</v>
      </c>
      <c r="E30" s="11">
        <v>100</v>
      </c>
      <c r="F30" s="4">
        <v>2</v>
      </c>
      <c r="G30" s="11">
        <v>100</v>
      </c>
      <c r="H30" s="4">
        <v>0</v>
      </c>
      <c r="I30" s="11">
        <v>0</v>
      </c>
      <c r="J30" s="4">
        <v>2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0</v>
      </c>
      <c r="I31" s="11">
        <v>0</v>
      </c>
      <c r="J31" s="4">
        <v>0</v>
      </c>
      <c r="K31" s="11">
        <v>0</v>
      </c>
    </row>
    <row r="32" spans="1:11" s="3" customFormat="1" x14ac:dyDescent="0.2">
      <c r="A32" s="12" t="s">
        <v>77</v>
      </c>
      <c r="B32" s="12">
        <v>0</v>
      </c>
      <c r="C32" s="13">
        <v>0</v>
      </c>
      <c r="D32" s="12">
        <v>5</v>
      </c>
      <c r="E32" s="13">
        <v>83.333333333333343</v>
      </c>
      <c r="F32" s="12">
        <v>5</v>
      </c>
      <c r="G32" s="13">
        <v>83.333333333333343</v>
      </c>
      <c r="H32" s="12">
        <v>1</v>
      </c>
      <c r="I32" s="13">
        <v>16.666666666666664</v>
      </c>
      <c r="J32" s="12">
        <v>6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0</v>
      </c>
      <c r="I35" s="11">
        <v>0</v>
      </c>
      <c r="J35" s="4">
        <v>0</v>
      </c>
      <c r="K35" s="11">
        <v>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1</v>
      </c>
      <c r="E36" s="11">
        <v>100</v>
      </c>
      <c r="F36" s="4">
        <v>1</v>
      </c>
      <c r="G36" s="11">
        <v>100</v>
      </c>
      <c r="H36" s="4">
        <v>0</v>
      </c>
      <c r="I36" s="11">
        <v>0</v>
      </c>
      <c r="J36" s="4">
        <v>1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2</v>
      </c>
      <c r="E37" s="11">
        <v>100</v>
      </c>
      <c r="F37" s="4">
        <v>2</v>
      </c>
      <c r="G37" s="11">
        <v>100</v>
      </c>
      <c r="H37" s="4">
        <v>0</v>
      </c>
      <c r="I37" s="11">
        <v>0</v>
      </c>
      <c r="J37" s="4">
        <v>2</v>
      </c>
      <c r="K37" s="11">
        <v>100</v>
      </c>
    </row>
    <row r="38" spans="1:11" x14ac:dyDescent="0.2">
      <c r="A38" s="10" t="s">
        <v>82</v>
      </c>
      <c r="B38" s="4">
        <v>5</v>
      </c>
      <c r="C38" s="11">
        <v>19.230769230769234</v>
      </c>
      <c r="D38" s="4">
        <v>16</v>
      </c>
      <c r="E38" s="11">
        <v>61.53846153846154</v>
      </c>
      <c r="F38" s="4">
        <v>21</v>
      </c>
      <c r="G38" s="11">
        <v>80.769230769230774</v>
      </c>
      <c r="H38" s="4">
        <v>5</v>
      </c>
      <c r="I38" s="11">
        <v>19.230769230769234</v>
      </c>
      <c r="J38" s="4">
        <v>26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2</v>
      </c>
      <c r="I39" s="11">
        <v>100</v>
      </c>
      <c r="J39" s="4">
        <v>2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0</v>
      </c>
      <c r="I40" s="11">
        <v>0</v>
      </c>
      <c r="J40" s="4">
        <v>0</v>
      </c>
      <c r="K40" s="11">
        <v>0</v>
      </c>
    </row>
    <row r="41" spans="1:11" x14ac:dyDescent="0.2">
      <c r="A41" s="10" t="s">
        <v>85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86</v>
      </c>
      <c r="B42" s="12">
        <v>5</v>
      </c>
      <c r="C42" s="13">
        <v>16.129032258064516</v>
      </c>
      <c r="D42" s="12">
        <v>19</v>
      </c>
      <c r="E42" s="13">
        <v>61.29032258064516</v>
      </c>
      <c r="F42" s="12">
        <v>24</v>
      </c>
      <c r="G42" s="13">
        <v>77.41935483870968</v>
      </c>
      <c r="H42" s="12">
        <v>7</v>
      </c>
      <c r="I42" s="13">
        <v>22.58064516129032</v>
      </c>
      <c r="J42" s="12">
        <v>31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8</v>
      </c>
      <c r="C44" s="13">
        <v>13.793103448275861</v>
      </c>
      <c r="D44" s="12">
        <v>33</v>
      </c>
      <c r="E44" s="13">
        <v>56.896551724137936</v>
      </c>
      <c r="F44" s="12">
        <v>41</v>
      </c>
      <c r="G44" s="13">
        <v>70.689655172413794</v>
      </c>
      <c r="H44" s="12">
        <v>17</v>
      </c>
      <c r="I44" s="13">
        <v>29.310344827586203</v>
      </c>
      <c r="J44" s="12">
        <v>58</v>
      </c>
      <c r="K44" s="13">
        <v>100</v>
      </c>
    </row>
    <row r="45" spans="1:11" ht="7.5" customHeight="1" x14ac:dyDescent="0.2"/>
    <row r="46" spans="1:11" x14ac:dyDescent="0.2">
      <c r="A46" s="16" t="s">
        <v>98</v>
      </c>
    </row>
    <row r="47" spans="1:11" ht="7.5" customHeight="1" x14ac:dyDescent="0.2"/>
    <row r="48" spans="1:11" x14ac:dyDescent="0.2">
      <c r="A48" s="58" t="s">
        <v>45</v>
      </c>
      <c r="B48" s="61" t="s">
        <v>93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1</v>
      </c>
      <c r="C51" s="9">
        <v>33.333333333333329</v>
      </c>
      <c r="D51" s="8">
        <v>2</v>
      </c>
      <c r="E51" s="9">
        <v>66.666666666666657</v>
      </c>
      <c r="F51" s="8">
        <v>3</v>
      </c>
      <c r="G51" s="9">
        <v>100</v>
      </c>
      <c r="H51" s="8">
        <v>0</v>
      </c>
      <c r="I51" s="9">
        <v>0</v>
      </c>
      <c r="J51" s="8">
        <v>3</v>
      </c>
      <c r="K51" s="9">
        <v>100</v>
      </c>
    </row>
    <row r="52" spans="1:11" x14ac:dyDescent="0.2">
      <c r="A52" s="10" t="s">
        <v>54</v>
      </c>
      <c r="B52" s="4">
        <v>1</v>
      </c>
      <c r="C52" s="11">
        <v>16.666666666666664</v>
      </c>
      <c r="D52" s="4">
        <v>3</v>
      </c>
      <c r="E52" s="11">
        <v>50</v>
      </c>
      <c r="F52" s="4">
        <v>4</v>
      </c>
      <c r="G52" s="11">
        <v>66.666666666666657</v>
      </c>
      <c r="H52" s="4">
        <v>2</v>
      </c>
      <c r="I52" s="11">
        <v>33.333333333333329</v>
      </c>
      <c r="J52" s="4">
        <v>6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0</v>
      </c>
      <c r="I53" s="11">
        <v>0</v>
      </c>
      <c r="J53" s="4">
        <v>0</v>
      </c>
      <c r="K53" s="11">
        <v>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7</v>
      </c>
      <c r="E54" s="11">
        <v>100</v>
      </c>
      <c r="F54" s="4">
        <v>7</v>
      </c>
      <c r="G54" s="11">
        <v>100</v>
      </c>
      <c r="H54" s="4">
        <v>0</v>
      </c>
      <c r="I54" s="11">
        <v>0</v>
      </c>
      <c r="J54" s="4">
        <v>7</v>
      </c>
      <c r="K54" s="11">
        <v>100</v>
      </c>
    </row>
    <row r="55" spans="1:11" x14ac:dyDescent="0.2">
      <c r="A55" s="10" t="s">
        <v>57</v>
      </c>
      <c r="B55" s="4">
        <v>1</v>
      </c>
      <c r="C55" s="11">
        <v>16.666666666666664</v>
      </c>
      <c r="D55" s="4">
        <v>5</v>
      </c>
      <c r="E55" s="11">
        <v>83.333333333333343</v>
      </c>
      <c r="F55" s="4">
        <v>6</v>
      </c>
      <c r="G55" s="11">
        <v>100</v>
      </c>
      <c r="H55" s="4">
        <v>0</v>
      </c>
      <c r="I55" s="11">
        <v>0</v>
      </c>
      <c r="J55" s="4">
        <v>6</v>
      </c>
      <c r="K55" s="11">
        <v>100</v>
      </c>
    </row>
    <row r="56" spans="1:11" s="3" customFormat="1" x14ac:dyDescent="0.2">
      <c r="A56" s="12" t="s">
        <v>58</v>
      </c>
      <c r="B56" s="12">
        <v>3</v>
      </c>
      <c r="C56" s="13">
        <v>13.636363636363635</v>
      </c>
      <c r="D56" s="12">
        <v>17</v>
      </c>
      <c r="E56" s="13">
        <v>77.272727272727266</v>
      </c>
      <c r="F56" s="12">
        <v>20</v>
      </c>
      <c r="G56" s="13">
        <v>90.909090909090907</v>
      </c>
      <c r="H56" s="12">
        <v>2</v>
      </c>
      <c r="I56" s="13">
        <v>9.0909090909090917</v>
      </c>
      <c r="J56" s="12">
        <v>22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2</v>
      </c>
      <c r="E58" s="9">
        <v>100</v>
      </c>
      <c r="F58" s="8">
        <v>2</v>
      </c>
      <c r="G58" s="9">
        <v>100</v>
      </c>
      <c r="H58" s="8">
        <v>0</v>
      </c>
      <c r="I58" s="9">
        <v>0</v>
      </c>
      <c r="J58" s="8">
        <v>2</v>
      </c>
      <c r="K58" s="9">
        <v>100</v>
      </c>
    </row>
    <row r="59" spans="1:11" x14ac:dyDescent="0.2">
      <c r="A59" s="10" t="s">
        <v>61</v>
      </c>
      <c r="B59" s="4">
        <v>0</v>
      </c>
      <c r="C59" s="11">
        <v>0</v>
      </c>
      <c r="D59" s="4">
        <v>0</v>
      </c>
      <c r="E59" s="11">
        <v>0</v>
      </c>
      <c r="F59" s="4">
        <v>0</v>
      </c>
      <c r="G59" s="11">
        <v>0</v>
      </c>
      <c r="H59" s="4">
        <v>0</v>
      </c>
      <c r="I59" s="11">
        <v>0</v>
      </c>
      <c r="J59" s="4">
        <v>0</v>
      </c>
      <c r="K59" s="11">
        <v>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0</v>
      </c>
      <c r="E60" s="11">
        <v>0</v>
      </c>
      <c r="F60" s="4">
        <v>0</v>
      </c>
      <c r="G60" s="11">
        <v>0</v>
      </c>
      <c r="H60" s="4">
        <v>0</v>
      </c>
      <c r="I60" s="11">
        <v>0</v>
      </c>
      <c r="J60" s="4">
        <v>0</v>
      </c>
      <c r="K60" s="11">
        <v>0</v>
      </c>
    </row>
    <row r="61" spans="1:11" s="3" customFormat="1" x14ac:dyDescent="0.2">
      <c r="A61" s="12" t="s">
        <v>63</v>
      </c>
      <c r="B61" s="12">
        <v>0</v>
      </c>
      <c r="C61" s="13">
        <v>0</v>
      </c>
      <c r="D61" s="12">
        <v>2</v>
      </c>
      <c r="E61" s="13">
        <v>100</v>
      </c>
      <c r="F61" s="12">
        <v>2</v>
      </c>
      <c r="G61" s="13">
        <v>100</v>
      </c>
      <c r="H61" s="12">
        <v>0</v>
      </c>
      <c r="I61" s="13">
        <v>0</v>
      </c>
      <c r="J61" s="12">
        <v>2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0</v>
      </c>
      <c r="I63" s="9">
        <v>0</v>
      </c>
      <c r="J63" s="8">
        <v>0</v>
      </c>
      <c r="K63" s="9">
        <v>0</v>
      </c>
    </row>
    <row r="64" spans="1:11" x14ac:dyDescent="0.2">
      <c r="A64" s="10" t="s">
        <v>65</v>
      </c>
      <c r="B64" s="4">
        <v>0</v>
      </c>
      <c r="C64" s="11">
        <v>0</v>
      </c>
      <c r="D64" s="4">
        <v>0</v>
      </c>
      <c r="E64" s="11">
        <v>0</v>
      </c>
      <c r="F64" s="4">
        <v>0</v>
      </c>
      <c r="G64" s="11">
        <v>0</v>
      </c>
      <c r="H64" s="4">
        <v>0</v>
      </c>
      <c r="I64" s="11">
        <v>0</v>
      </c>
      <c r="J64" s="4">
        <v>0</v>
      </c>
      <c r="K64" s="11">
        <v>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0</v>
      </c>
      <c r="E65" s="11">
        <v>0</v>
      </c>
      <c r="F65" s="4">
        <v>0</v>
      </c>
      <c r="G65" s="11">
        <v>0</v>
      </c>
      <c r="H65" s="4">
        <v>0</v>
      </c>
      <c r="I65" s="11">
        <v>0</v>
      </c>
      <c r="J65" s="4">
        <v>0</v>
      </c>
      <c r="K65" s="11">
        <v>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1</v>
      </c>
      <c r="I66" s="11">
        <v>100</v>
      </c>
      <c r="J66" s="4">
        <v>1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0</v>
      </c>
      <c r="E67" s="11">
        <v>0</v>
      </c>
      <c r="F67" s="4">
        <v>0</v>
      </c>
      <c r="G67" s="11">
        <v>0</v>
      </c>
      <c r="H67" s="4">
        <v>1</v>
      </c>
      <c r="I67" s="11">
        <v>100</v>
      </c>
      <c r="J67" s="4">
        <v>1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0</v>
      </c>
      <c r="E68" s="11">
        <v>0</v>
      </c>
      <c r="F68" s="4">
        <v>0</v>
      </c>
      <c r="G68" s="11">
        <v>0</v>
      </c>
      <c r="H68" s="4">
        <v>0</v>
      </c>
      <c r="I68" s="11">
        <v>0</v>
      </c>
      <c r="J68" s="4">
        <v>0</v>
      </c>
      <c r="K68" s="11">
        <v>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1</v>
      </c>
      <c r="I69" s="11">
        <v>100</v>
      </c>
      <c r="J69" s="4">
        <v>1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0</v>
      </c>
      <c r="E70" s="11">
        <v>0</v>
      </c>
      <c r="F70" s="4">
        <v>0</v>
      </c>
      <c r="G70" s="11">
        <v>0</v>
      </c>
      <c r="H70" s="4">
        <v>0</v>
      </c>
      <c r="I70" s="11">
        <v>0</v>
      </c>
      <c r="J70" s="4">
        <v>0</v>
      </c>
      <c r="K70" s="11">
        <v>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4</v>
      </c>
      <c r="E71" s="11">
        <v>100</v>
      </c>
      <c r="F71" s="4">
        <v>4</v>
      </c>
      <c r="G71" s="11">
        <v>100</v>
      </c>
      <c r="H71" s="4">
        <v>0</v>
      </c>
      <c r="I71" s="11">
        <v>0</v>
      </c>
      <c r="J71" s="4">
        <v>4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0</v>
      </c>
      <c r="I72" s="11">
        <v>0</v>
      </c>
      <c r="J72" s="4">
        <v>0</v>
      </c>
      <c r="K72" s="11">
        <v>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0</v>
      </c>
      <c r="E73" s="11">
        <v>0</v>
      </c>
      <c r="F73" s="4">
        <v>0</v>
      </c>
      <c r="G73" s="11">
        <v>0</v>
      </c>
      <c r="H73" s="4">
        <v>0</v>
      </c>
      <c r="I73" s="11">
        <v>0</v>
      </c>
      <c r="J73" s="4">
        <v>0</v>
      </c>
      <c r="K73" s="11">
        <v>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1</v>
      </c>
      <c r="E74" s="11">
        <v>100</v>
      </c>
      <c r="F74" s="4">
        <v>1</v>
      </c>
      <c r="G74" s="11">
        <v>100</v>
      </c>
      <c r="H74" s="4">
        <v>0</v>
      </c>
      <c r="I74" s="11">
        <v>0</v>
      </c>
      <c r="J74" s="4">
        <v>1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0</v>
      </c>
      <c r="E75" s="11">
        <v>0</v>
      </c>
      <c r="F75" s="4">
        <v>0</v>
      </c>
      <c r="G75" s="11">
        <v>0</v>
      </c>
      <c r="H75" s="4">
        <v>0</v>
      </c>
      <c r="I75" s="11">
        <v>0</v>
      </c>
      <c r="J75" s="4">
        <v>0</v>
      </c>
      <c r="K75" s="11">
        <v>0</v>
      </c>
    </row>
    <row r="76" spans="1:11" s="3" customFormat="1" x14ac:dyDescent="0.2">
      <c r="A76" s="12" t="s">
        <v>77</v>
      </c>
      <c r="B76" s="12">
        <v>0</v>
      </c>
      <c r="C76" s="13">
        <v>0</v>
      </c>
      <c r="D76" s="12">
        <v>5</v>
      </c>
      <c r="E76" s="13">
        <v>62.5</v>
      </c>
      <c r="F76" s="12">
        <v>5</v>
      </c>
      <c r="G76" s="13">
        <v>62.5</v>
      </c>
      <c r="H76" s="12">
        <v>3</v>
      </c>
      <c r="I76" s="13">
        <v>37.5</v>
      </c>
      <c r="J76" s="12">
        <v>8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0</v>
      </c>
      <c r="I78" s="9">
        <v>0</v>
      </c>
      <c r="J78" s="8">
        <v>0</v>
      </c>
      <c r="K78" s="9">
        <v>0</v>
      </c>
    </row>
    <row r="79" spans="1:11" x14ac:dyDescent="0.2">
      <c r="A79" s="10" t="s">
        <v>79</v>
      </c>
      <c r="B79" s="4">
        <v>0</v>
      </c>
      <c r="C79" s="11">
        <v>0</v>
      </c>
      <c r="D79" s="4">
        <v>0</v>
      </c>
      <c r="E79" s="11">
        <v>0</v>
      </c>
      <c r="F79" s="4">
        <v>0</v>
      </c>
      <c r="G79" s="11">
        <v>0</v>
      </c>
      <c r="H79" s="4">
        <v>0</v>
      </c>
      <c r="I79" s="11">
        <v>0</v>
      </c>
      <c r="J79" s="4">
        <v>0</v>
      </c>
      <c r="K79" s="11">
        <v>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0</v>
      </c>
      <c r="E80" s="11">
        <v>0</v>
      </c>
      <c r="F80" s="4">
        <v>0</v>
      </c>
      <c r="G80" s="11">
        <v>0</v>
      </c>
      <c r="H80" s="4">
        <v>0</v>
      </c>
      <c r="I80" s="11">
        <v>0</v>
      </c>
      <c r="J80" s="4">
        <v>0</v>
      </c>
      <c r="K80" s="11">
        <v>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2</v>
      </c>
      <c r="E81" s="11">
        <v>100</v>
      </c>
      <c r="F81" s="4">
        <v>2</v>
      </c>
      <c r="G81" s="11">
        <v>100</v>
      </c>
      <c r="H81" s="4">
        <v>0</v>
      </c>
      <c r="I81" s="11">
        <v>0</v>
      </c>
      <c r="J81" s="4">
        <v>2</v>
      </c>
      <c r="K81" s="11">
        <v>100</v>
      </c>
    </row>
    <row r="82" spans="1:11" x14ac:dyDescent="0.2">
      <c r="A82" s="10" t="s">
        <v>82</v>
      </c>
      <c r="B82" s="4">
        <v>0</v>
      </c>
      <c r="C82" s="11">
        <v>0</v>
      </c>
      <c r="D82" s="4">
        <v>0</v>
      </c>
      <c r="E82" s="11">
        <v>0</v>
      </c>
      <c r="F82" s="4">
        <v>0</v>
      </c>
      <c r="G82" s="11">
        <v>0</v>
      </c>
      <c r="H82" s="4">
        <v>0</v>
      </c>
      <c r="I82" s="11">
        <v>0</v>
      </c>
      <c r="J82" s="4">
        <v>0</v>
      </c>
      <c r="K82" s="11">
        <v>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2</v>
      </c>
      <c r="E83" s="11">
        <v>66.666666666666657</v>
      </c>
      <c r="F83" s="4">
        <v>2</v>
      </c>
      <c r="G83" s="11">
        <v>66.666666666666657</v>
      </c>
      <c r="H83" s="4">
        <v>1</v>
      </c>
      <c r="I83" s="11">
        <v>33.333333333333329</v>
      </c>
      <c r="J83" s="4">
        <v>3</v>
      </c>
      <c r="K83" s="11">
        <v>100</v>
      </c>
    </row>
    <row r="84" spans="1:11" x14ac:dyDescent="0.2">
      <c r="A84" s="10" t="s">
        <v>84</v>
      </c>
      <c r="B84" s="4">
        <v>0</v>
      </c>
      <c r="C84" s="11">
        <v>0</v>
      </c>
      <c r="D84" s="4">
        <v>0</v>
      </c>
      <c r="E84" s="11">
        <v>0</v>
      </c>
      <c r="F84" s="4">
        <v>0</v>
      </c>
      <c r="G84" s="11">
        <v>0</v>
      </c>
      <c r="H84" s="4">
        <v>0</v>
      </c>
      <c r="I84" s="11">
        <v>0</v>
      </c>
      <c r="J84" s="4">
        <v>0</v>
      </c>
      <c r="K84" s="11">
        <v>0</v>
      </c>
    </row>
    <row r="85" spans="1:11" x14ac:dyDescent="0.2">
      <c r="A85" s="10" t="s">
        <v>85</v>
      </c>
      <c r="B85" s="4">
        <v>0</v>
      </c>
      <c r="C85" s="11">
        <v>0</v>
      </c>
      <c r="D85" s="4">
        <v>1</v>
      </c>
      <c r="E85" s="11">
        <v>100</v>
      </c>
      <c r="F85" s="4">
        <v>1</v>
      </c>
      <c r="G85" s="11">
        <v>100</v>
      </c>
      <c r="H85" s="4">
        <v>0</v>
      </c>
      <c r="I85" s="11">
        <v>0</v>
      </c>
      <c r="J85" s="4">
        <v>1</v>
      </c>
      <c r="K85" s="11">
        <v>100</v>
      </c>
    </row>
    <row r="86" spans="1:11" s="3" customFormat="1" x14ac:dyDescent="0.2">
      <c r="A86" s="12" t="s">
        <v>86</v>
      </c>
      <c r="B86" s="12">
        <v>0</v>
      </c>
      <c r="C86" s="13">
        <v>0</v>
      </c>
      <c r="D86" s="12">
        <v>5</v>
      </c>
      <c r="E86" s="13">
        <v>83.333333333333343</v>
      </c>
      <c r="F86" s="12">
        <v>5</v>
      </c>
      <c r="G86" s="13">
        <v>83.333333333333343</v>
      </c>
      <c r="H86" s="12">
        <v>1</v>
      </c>
      <c r="I86" s="13">
        <v>16.666666666666664</v>
      </c>
      <c r="J86" s="12">
        <v>6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3</v>
      </c>
      <c r="C88" s="13">
        <v>7.8947368421052628</v>
      </c>
      <c r="D88" s="12">
        <v>29</v>
      </c>
      <c r="E88" s="13">
        <v>76.31578947368422</v>
      </c>
      <c r="F88" s="12">
        <v>32</v>
      </c>
      <c r="G88" s="13">
        <v>84.210526315789465</v>
      </c>
      <c r="H88" s="12">
        <v>6</v>
      </c>
      <c r="I88" s="13">
        <v>15.789473684210526</v>
      </c>
      <c r="J88" s="12">
        <v>38</v>
      </c>
      <c r="K88" s="13">
        <v>100</v>
      </c>
    </row>
    <row r="89" spans="1:11" ht="6.75" customHeight="1" x14ac:dyDescent="0.2"/>
    <row r="90" spans="1:11" x14ac:dyDescent="0.2">
      <c r="A90" s="16" t="s">
        <v>98</v>
      </c>
    </row>
    <row r="91" spans="1:11" ht="6.75" customHeight="1" x14ac:dyDescent="0.2"/>
    <row r="92" spans="1:11" x14ac:dyDescent="0.2">
      <c r="A92" s="58" t="s">
        <v>45</v>
      </c>
      <c r="B92" s="61" t="s">
        <v>94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1</v>
      </c>
      <c r="C95" s="9">
        <v>16.666666666666664</v>
      </c>
      <c r="D95" s="8">
        <v>5</v>
      </c>
      <c r="E95" s="9">
        <v>83.333333333333343</v>
      </c>
      <c r="F95" s="8">
        <v>6</v>
      </c>
      <c r="G95" s="9">
        <v>100</v>
      </c>
      <c r="H95" s="8">
        <v>0</v>
      </c>
      <c r="I95" s="9">
        <v>0</v>
      </c>
      <c r="J95" s="8">
        <v>6</v>
      </c>
      <c r="K95" s="9">
        <v>100</v>
      </c>
    </row>
    <row r="96" spans="1:11" x14ac:dyDescent="0.2">
      <c r="A96" s="10" t="s">
        <v>54</v>
      </c>
      <c r="B96" s="4">
        <v>1</v>
      </c>
      <c r="C96" s="11">
        <v>100</v>
      </c>
      <c r="D96" s="4">
        <v>0</v>
      </c>
      <c r="E96" s="11">
        <v>0</v>
      </c>
      <c r="F96" s="4">
        <v>1</v>
      </c>
      <c r="G96" s="11">
        <v>100</v>
      </c>
      <c r="H96" s="4">
        <v>0</v>
      </c>
      <c r="I96" s="11">
        <v>0</v>
      </c>
      <c r="J96" s="4">
        <v>1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0</v>
      </c>
      <c r="I97" s="11">
        <v>0</v>
      </c>
      <c r="J97" s="4">
        <v>0</v>
      </c>
      <c r="K97" s="11">
        <v>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7</v>
      </c>
      <c r="E98" s="11">
        <v>100</v>
      </c>
      <c r="F98" s="4">
        <v>7</v>
      </c>
      <c r="G98" s="11">
        <v>100</v>
      </c>
      <c r="H98" s="4">
        <v>0</v>
      </c>
      <c r="I98" s="11">
        <v>0</v>
      </c>
      <c r="J98" s="4">
        <v>7</v>
      </c>
      <c r="K98" s="11">
        <v>100</v>
      </c>
    </row>
    <row r="99" spans="1:11" x14ac:dyDescent="0.2">
      <c r="A99" s="10" t="s">
        <v>57</v>
      </c>
      <c r="B99" s="4">
        <v>1</v>
      </c>
      <c r="C99" s="11">
        <v>16.666666666666664</v>
      </c>
      <c r="D99" s="4">
        <v>5</v>
      </c>
      <c r="E99" s="11">
        <v>83.333333333333343</v>
      </c>
      <c r="F99" s="4">
        <v>6</v>
      </c>
      <c r="G99" s="11">
        <v>100</v>
      </c>
      <c r="H99" s="4">
        <v>0</v>
      </c>
      <c r="I99" s="11">
        <v>0</v>
      </c>
      <c r="J99" s="4">
        <v>6</v>
      </c>
      <c r="K99" s="11">
        <v>100</v>
      </c>
    </row>
    <row r="100" spans="1:11" s="3" customFormat="1" x14ac:dyDescent="0.2">
      <c r="A100" s="12" t="s">
        <v>58</v>
      </c>
      <c r="B100" s="12">
        <v>3</v>
      </c>
      <c r="C100" s="13">
        <v>15</v>
      </c>
      <c r="D100" s="12">
        <v>17</v>
      </c>
      <c r="E100" s="13">
        <v>85</v>
      </c>
      <c r="F100" s="12">
        <v>20</v>
      </c>
      <c r="G100" s="13">
        <v>100</v>
      </c>
      <c r="H100" s="12">
        <v>0</v>
      </c>
      <c r="I100" s="13">
        <v>0</v>
      </c>
      <c r="J100" s="12">
        <v>20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0</v>
      </c>
      <c r="E102" s="9">
        <v>0</v>
      </c>
      <c r="F102" s="8">
        <v>0</v>
      </c>
      <c r="G102" s="9">
        <v>0</v>
      </c>
      <c r="H102" s="8">
        <v>0</v>
      </c>
      <c r="I102" s="9">
        <v>0</v>
      </c>
      <c r="J102" s="8">
        <v>0</v>
      </c>
      <c r="K102" s="9">
        <v>0</v>
      </c>
    </row>
    <row r="103" spans="1:11" x14ac:dyDescent="0.2">
      <c r="A103" s="10" t="s">
        <v>61</v>
      </c>
      <c r="B103" s="4">
        <v>0</v>
      </c>
      <c r="C103" s="11">
        <v>0</v>
      </c>
      <c r="D103" s="4">
        <v>0</v>
      </c>
      <c r="E103" s="11">
        <v>0</v>
      </c>
      <c r="F103" s="4">
        <v>0</v>
      </c>
      <c r="G103" s="11">
        <v>0</v>
      </c>
      <c r="H103" s="4">
        <v>0</v>
      </c>
      <c r="I103" s="11">
        <v>0</v>
      </c>
      <c r="J103" s="4">
        <v>0</v>
      </c>
      <c r="K103" s="11">
        <v>0</v>
      </c>
    </row>
    <row r="104" spans="1:11" x14ac:dyDescent="0.2">
      <c r="A104" s="10" t="s">
        <v>62</v>
      </c>
      <c r="B104" s="4">
        <v>1</v>
      </c>
      <c r="C104" s="11">
        <v>100</v>
      </c>
      <c r="D104" s="4">
        <v>0</v>
      </c>
      <c r="E104" s="11">
        <v>0</v>
      </c>
      <c r="F104" s="4">
        <v>1</v>
      </c>
      <c r="G104" s="11">
        <v>100</v>
      </c>
      <c r="H104" s="4">
        <v>0</v>
      </c>
      <c r="I104" s="11">
        <v>0</v>
      </c>
      <c r="J104" s="4">
        <v>1</v>
      </c>
      <c r="K104" s="11">
        <v>100</v>
      </c>
    </row>
    <row r="105" spans="1:11" s="3" customFormat="1" x14ac:dyDescent="0.2">
      <c r="A105" s="12" t="s">
        <v>63</v>
      </c>
      <c r="B105" s="12">
        <v>1</v>
      </c>
      <c r="C105" s="13">
        <v>100</v>
      </c>
      <c r="D105" s="12">
        <v>0</v>
      </c>
      <c r="E105" s="13">
        <v>0</v>
      </c>
      <c r="F105" s="12">
        <v>1</v>
      </c>
      <c r="G105" s="13">
        <v>100</v>
      </c>
      <c r="H105" s="12">
        <v>0</v>
      </c>
      <c r="I105" s="13">
        <v>0</v>
      </c>
      <c r="J105" s="12">
        <v>1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0</v>
      </c>
      <c r="I107" s="9">
        <v>0</v>
      </c>
      <c r="J107" s="8">
        <v>0</v>
      </c>
      <c r="K107" s="9">
        <v>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0</v>
      </c>
      <c r="E108" s="11">
        <v>0</v>
      </c>
      <c r="F108" s="4">
        <v>0</v>
      </c>
      <c r="G108" s="11">
        <v>0</v>
      </c>
      <c r="H108" s="4">
        <v>0</v>
      </c>
      <c r="I108" s="11">
        <v>0</v>
      </c>
      <c r="J108" s="4">
        <v>0</v>
      </c>
      <c r="K108" s="11">
        <v>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0</v>
      </c>
      <c r="I109" s="11">
        <v>0</v>
      </c>
      <c r="J109" s="4">
        <v>0</v>
      </c>
      <c r="K109" s="11">
        <v>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0</v>
      </c>
      <c r="I110" s="11">
        <v>0</v>
      </c>
      <c r="J110" s="4">
        <v>0</v>
      </c>
      <c r="K110" s="11">
        <v>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0</v>
      </c>
      <c r="I111" s="11">
        <v>0</v>
      </c>
      <c r="J111" s="4">
        <v>0</v>
      </c>
      <c r="K111" s="11">
        <v>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0</v>
      </c>
      <c r="E112" s="11">
        <v>0</v>
      </c>
      <c r="F112" s="4">
        <v>0</v>
      </c>
      <c r="G112" s="11">
        <v>0</v>
      </c>
      <c r="H112" s="4">
        <v>0</v>
      </c>
      <c r="I112" s="11">
        <v>0</v>
      </c>
      <c r="J112" s="4">
        <v>0</v>
      </c>
      <c r="K112" s="11">
        <v>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0</v>
      </c>
      <c r="E113" s="11">
        <v>0</v>
      </c>
      <c r="F113" s="4">
        <v>0</v>
      </c>
      <c r="G113" s="11">
        <v>0</v>
      </c>
      <c r="H113" s="4">
        <v>0</v>
      </c>
      <c r="I113" s="11">
        <v>0</v>
      </c>
      <c r="J113" s="4">
        <v>0</v>
      </c>
      <c r="K113" s="11">
        <v>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0</v>
      </c>
      <c r="E114" s="11">
        <v>0</v>
      </c>
      <c r="F114" s="4">
        <v>0</v>
      </c>
      <c r="G114" s="11">
        <v>0</v>
      </c>
      <c r="H114" s="4">
        <v>1</v>
      </c>
      <c r="I114" s="11">
        <v>100</v>
      </c>
      <c r="J114" s="4">
        <v>1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1</v>
      </c>
      <c r="E115" s="11">
        <v>50</v>
      </c>
      <c r="F115" s="4">
        <v>1</v>
      </c>
      <c r="G115" s="11">
        <v>50</v>
      </c>
      <c r="H115" s="4">
        <v>1</v>
      </c>
      <c r="I115" s="11">
        <v>50</v>
      </c>
      <c r="J115" s="4">
        <v>2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0</v>
      </c>
      <c r="E117" s="11">
        <v>0</v>
      </c>
      <c r="F117" s="4">
        <v>0</v>
      </c>
      <c r="G117" s="11">
        <v>0</v>
      </c>
      <c r="H117" s="4">
        <v>1</v>
      </c>
      <c r="I117" s="11">
        <v>100</v>
      </c>
      <c r="J117" s="4">
        <v>1</v>
      </c>
      <c r="K117" s="11">
        <v>100</v>
      </c>
    </row>
    <row r="118" spans="1:11" x14ac:dyDescent="0.2">
      <c r="A118" s="10" t="s">
        <v>75</v>
      </c>
      <c r="B118" s="4">
        <v>0</v>
      </c>
      <c r="C118" s="11">
        <v>0</v>
      </c>
      <c r="D118" s="4">
        <v>3</v>
      </c>
      <c r="E118" s="11">
        <v>100</v>
      </c>
      <c r="F118" s="4">
        <v>3</v>
      </c>
      <c r="G118" s="11">
        <v>100</v>
      </c>
      <c r="H118" s="4">
        <v>0</v>
      </c>
      <c r="I118" s="11">
        <v>0</v>
      </c>
      <c r="J118" s="4">
        <v>3</v>
      </c>
      <c r="K118" s="11">
        <v>100</v>
      </c>
    </row>
    <row r="119" spans="1:11" x14ac:dyDescent="0.2">
      <c r="A119" s="10" t="s">
        <v>76</v>
      </c>
      <c r="B119" s="4">
        <v>0</v>
      </c>
      <c r="C119" s="11">
        <v>0</v>
      </c>
      <c r="D119" s="4">
        <v>0</v>
      </c>
      <c r="E119" s="11">
        <v>0</v>
      </c>
      <c r="F119" s="4">
        <v>0</v>
      </c>
      <c r="G119" s="11">
        <v>0</v>
      </c>
      <c r="H119" s="4">
        <v>0</v>
      </c>
      <c r="I119" s="11">
        <v>0</v>
      </c>
      <c r="J119" s="4">
        <v>0</v>
      </c>
      <c r="K119" s="11">
        <v>0</v>
      </c>
    </row>
    <row r="120" spans="1:11" s="3" customFormat="1" x14ac:dyDescent="0.2">
      <c r="A120" s="12" t="s">
        <v>77</v>
      </c>
      <c r="B120" s="12">
        <v>0</v>
      </c>
      <c r="C120" s="13">
        <v>0</v>
      </c>
      <c r="D120" s="12">
        <v>4</v>
      </c>
      <c r="E120" s="13">
        <v>57.142857142857139</v>
      </c>
      <c r="F120" s="12">
        <v>4</v>
      </c>
      <c r="G120" s="13">
        <v>57.142857142857139</v>
      </c>
      <c r="H120" s="12">
        <v>3</v>
      </c>
      <c r="I120" s="13">
        <v>42.857142857142854</v>
      </c>
      <c r="J120" s="12">
        <v>7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0</v>
      </c>
      <c r="I122" s="9">
        <v>0</v>
      </c>
      <c r="J122" s="8">
        <v>0</v>
      </c>
      <c r="K122" s="9">
        <v>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0</v>
      </c>
      <c r="I123" s="11">
        <v>0</v>
      </c>
      <c r="J123" s="4">
        <v>0</v>
      </c>
      <c r="K123" s="11">
        <v>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0</v>
      </c>
      <c r="E124" s="11">
        <v>0</v>
      </c>
      <c r="F124" s="4">
        <v>0</v>
      </c>
      <c r="G124" s="11">
        <v>0</v>
      </c>
      <c r="H124" s="4">
        <v>0</v>
      </c>
      <c r="I124" s="11">
        <v>0</v>
      </c>
      <c r="J124" s="4">
        <v>0</v>
      </c>
      <c r="K124" s="11">
        <v>0</v>
      </c>
    </row>
    <row r="125" spans="1:11" x14ac:dyDescent="0.2">
      <c r="A125" s="10" t="s">
        <v>81</v>
      </c>
      <c r="B125" s="4">
        <v>1</v>
      </c>
      <c r="C125" s="11">
        <v>20</v>
      </c>
      <c r="D125" s="4">
        <v>2</v>
      </c>
      <c r="E125" s="11">
        <v>40</v>
      </c>
      <c r="F125" s="4">
        <v>3</v>
      </c>
      <c r="G125" s="11">
        <v>60</v>
      </c>
      <c r="H125" s="4">
        <v>2</v>
      </c>
      <c r="I125" s="11">
        <v>40</v>
      </c>
      <c r="J125" s="4">
        <v>5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0</v>
      </c>
      <c r="E126" s="11">
        <v>0</v>
      </c>
      <c r="F126" s="4">
        <v>0</v>
      </c>
      <c r="G126" s="11">
        <v>0</v>
      </c>
      <c r="H126" s="4">
        <v>0</v>
      </c>
      <c r="I126" s="11">
        <v>0</v>
      </c>
      <c r="J126" s="4">
        <v>0</v>
      </c>
      <c r="K126" s="11">
        <v>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1</v>
      </c>
      <c r="E127" s="11">
        <v>50</v>
      </c>
      <c r="F127" s="4">
        <v>1</v>
      </c>
      <c r="G127" s="11">
        <v>50</v>
      </c>
      <c r="H127" s="4">
        <v>1</v>
      </c>
      <c r="I127" s="11">
        <v>50</v>
      </c>
      <c r="J127" s="4">
        <v>2</v>
      </c>
      <c r="K127" s="11">
        <v>100</v>
      </c>
    </row>
    <row r="128" spans="1:11" x14ac:dyDescent="0.2">
      <c r="A128" s="10" t="s">
        <v>84</v>
      </c>
      <c r="B128" s="4">
        <v>0</v>
      </c>
      <c r="C128" s="11">
        <v>0</v>
      </c>
      <c r="D128" s="4">
        <v>0</v>
      </c>
      <c r="E128" s="11">
        <v>0</v>
      </c>
      <c r="F128" s="4">
        <v>0</v>
      </c>
      <c r="G128" s="11">
        <v>0</v>
      </c>
      <c r="H128" s="4">
        <v>0</v>
      </c>
      <c r="I128" s="11">
        <v>0</v>
      </c>
      <c r="J128" s="4">
        <v>0</v>
      </c>
      <c r="K128" s="11">
        <v>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86</v>
      </c>
      <c r="B130" s="12">
        <v>1</v>
      </c>
      <c r="C130" s="13">
        <v>14.285714285714285</v>
      </c>
      <c r="D130" s="12">
        <v>3</v>
      </c>
      <c r="E130" s="13">
        <v>42.857142857142854</v>
      </c>
      <c r="F130" s="12">
        <v>4</v>
      </c>
      <c r="G130" s="13">
        <v>57.142857142857139</v>
      </c>
      <c r="H130" s="12">
        <v>3</v>
      </c>
      <c r="I130" s="13">
        <v>42.857142857142854</v>
      </c>
      <c r="J130" s="12">
        <v>7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5</v>
      </c>
      <c r="C132" s="13">
        <v>14.285714285714285</v>
      </c>
      <c r="D132" s="12">
        <v>24</v>
      </c>
      <c r="E132" s="13">
        <v>68.571428571428569</v>
      </c>
      <c r="F132" s="12">
        <v>29</v>
      </c>
      <c r="G132" s="13">
        <v>82.857142857142861</v>
      </c>
      <c r="H132" s="12">
        <v>6</v>
      </c>
      <c r="I132" s="13">
        <v>17.142857142857142</v>
      </c>
      <c r="J132" s="12">
        <v>35</v>
      </c>
      <c r="K132" s="13">
        <v>100</v>
      </c>
    </row>
    <row r="133" spans="1:11" ht="6.75" customHeight="1" x14ac:dyDescent="0.2"/>
    <row r="134" spans="1:11" x14ac:dyDescent="0.2">
      <c r="K134" s="14" t="s">
        <v>267</v>
      </c>
    </row>
  </sheetData>
  <mergeCells count="21"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2"/>
  <sheetViews>
    <sheetView showGridLines="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99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100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100</v>
      </c>
      <c r="J7" s="8">
        <v>3</v>
      </c>
      <c r="K7" s="9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100</v>
      </c>
      <c r="J8" s="4">
        <v>1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100</v>
      </c>
      <c r="J9" s="4">
        <v>3</v>
      </c>
      <c r="K9" s="11">
        <v>100</v>
      </c>
    </row>
    <row r="10" spans="1:11" x14ac:dyDescent="0.2">
      <c r="A10" s="10" t="s">
        <v>56</v>
      </c>
      <c r="B10" s="4">
        <v>1</v>
      </c>
      <c r="C10" s="11">
        <v>12.5</v>
      </c>
      <c r="D10" s="4">
        <v>3</v>
      </c>
      <c r="E10" s="11">
        <v>37.5</v>
      </c>
      <c r="F10" s="4">
        <v>4</v>
      </c>
      <c r="G10" s="11">
        <v>50</v>
      </c>
      <c r="H10" s="4">
        <v>4</v>
      </c>
      <c r="I10" s="11">
        <v>50</v>
      </c>
      <c r="J10" s="4">
        <v>8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3</v>
      </c>
      <c r="E11" s="11">
        <v>100</v>
      </c>
      <c r="F11" s="4">
        <v>3</v>
      </c>
      <c r="G11" s="11">
        <v>100</v>
      </c>
      <c r="H11" s="4">
        <v>0</v>
      </c>
      <c r="I11" s="11">
        <v>0</v>
      </c>
      <c r="J11" s="4">
        <v>3</v>
      </c>
      <c r="K11" s="11">
        <v>100</v>
      </c>
    </row>
    <row r="12" spans="1:11" s="3" customFormat="1" x14ac:dyDescent="0.2">
      <c r="A12" s="12" t="s">
        <v>58</v>
      </c>
      <c r="B12" s="12">
        <v>1</v>
      </c>
      <c r="C12" s="13">
        <v>5.5555555555555554</v>
      </c>
      <c r="D12" s="12">
        <v>6</v>
      </c>
      <c r="E12" s="13">
        <v>33.333333333333336</v>
      </c>
      <c r="F12" s="12">
        <v>7</v>
      </c>
      <c r="G12" s="13">
        <v>38.888888888888886</v>
      </c>
      <c r="H12" s="12">
        <v>11</v>
      </c>
      <c r="I12" s="13">
        <v>61.111111111111114</v>
      </c>
      <c r="J12" s="12">
        <v>18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100</v>
      </c>
      <c r="J14" s="8">
        <v>2</v>
      </c>
      <c r="K14" s="9">
        <v>100</v>
      </c>
    </row>
    <row r="15" spans="1:11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62</v>
      </c>
      <c r="B16" s="4">
        <v>1</v>
      </c>
      <c r="C16" s="11">
        <v>20</v>
      </c>
      <c r="D16" s="4">
        <v>2</v>
      </c>
      <c r="E16" s="11">
        <v>40</v>
      </c>
      <c r="F16" s="4">
        <v>3</v>
      </c>
      <c r="G16" s="11">
        <v>60</v>
      </c>
      <c r="H16" s="4">
        <v>2</v>
      </c>
      <c r="I16" s="11">
        <v>40</v>
      </c>
      <c r="J16" s="4">
        <v>5</v>
      </c>
      <c r="K16" s="11">
        <v>100</v>
      </c>
    </row>
    <row r="17" spans="1:11" s="3" customFormat="1" x14ac:dyDescent="0.2">
      <c r="A17" s="12" t="s">
        <v>63</v>
      </c>
      <c r="B17" s="12">
        <v>1</v>
      </c>
      <c r="C17" s="13">
        <v>14.285714285714288</v>
      </c>
      <c r="D17" s="12">
        <v>2</v>
      </c>
      <c r="E17" s="13">
        <v>28.571428571428577</v>
      </c>
      <c r="F17" s="12">
        <v>3</v>
      </c>
      <c r="G17" s="13">
        <v>42.857142857142854</v>
      </c>
      <c r="H17" s="12">
        <v>4</v>
      </c>
      <c r="I17" s="13">
        <v>57.142857142857153</v>
      </c>
      <c r="J17" s="12">
        <v>7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1</v>
      </c>
      <c r="C19" s="9">
        <v>50</v>
      </c>
      <c r="D19" s="8">
        <v>1</v>
      </c>
      <c r="E19" s="9">
        <v>50</v>
      </c>
      <c r="F19" s="8">
        <v>2</v>
      </c>
      <c r="G19" s="9">
        <v>100</v>
      </c>
      <c r="H19" s="8">
        <v>0</v>
      </c>
      <c r="I19" s="9">
        <v>0</v>
      </c>
      <c r="J19" s="8">
        <v>2</v>
      </c>
      <c r="K19" s="9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100</v>
      </c>
      <c r="J20" s="4">
        <v>1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100</v>
      </c>
      <c r="J21" s="4">
        <v>1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100</v>
      </c>
      <c r="J22" s="4">
        <v>1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100</v>
      </c>
      <c r="J25" s="4">
        <v>1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100</v>
      </c>
      <c r="J27" s="4">
        <v>2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1</v>
      </c>
      <c r="E29" s="11">
        <v>25</v>
      </c>
      <c r="F29" s="4">
        <v>1</v>
      </c>
      <c r="G29" s="11">
        <v>25</v>
      </c>
      <c r="H29" s="4">
        <v>3</v>
      </c>
      <c r="I29" s="11">
        <v>75</v>
      </c>
      <c r="J29" s="4">
        <v>4</v>
      </c>
      <c r="K29" s="11">
        <v>100</v>
      </c>
    </row>
    <row r="30" spans="1:11" x14ac:dyDescent="0.2">
      <c r="A30" s="10" t="s">
        <v>75</v>
      </c>
      <c r="B30" s="4">
        <v>1</v>
      </c>
      <c r="C30" s="11">
        <v>50</v>
      </c>
      <c r="D30" s="4">
        <v>0</v>
      </c>
      <c r="E30" s="11">
        <v>0</v>
      </c>
      <c r="F30" s="4">
        <v>1</v>
      </c>
      <c r="G30" s="11">
        <v>50</v>
      </c>
      <c r="H30" s="4">
        <v>1</v>
      </c>
      <c r="I30" s="11">
        <v>50</v>
      </c>
      <c r="J30" s="4">
        <v>2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100</v>
      </c>
      <c r="J31" s="4">
        <v>1</v>
      </c>
      <c r="K31" s="11">
        <v>100</v>
      </c>
    </row>
    <row r="32" spans="1:11" s="3" customFormat="1" x14ac:dyDescent="0.2">
      <c r="A32" s="12" t="s">
        <v>77</v>
      </c>
      <c r="B32" s="12">
        <v>2</v>
      </c>
      <c r="C32" s="13">
        <v>13.333333333333334</v>
      </c>
      <c r="D32" s="12">
        <v>2</v>
      </c>
      <c r="E32" s="13">
        <v>13.333333333333334</v>
      </c>
      <c r="F32" s="12">
        <v>4</v>
      </c>
      <c r="G32" s="13">
        <v>26.666666666666668</v>
      </c>
      <c r="H32" s="12">
        <v>11</v>
      </c>
      <c r="I32" s="13">
        <v>73.333333333333329</v>
      </c>
      <c r="J32" s="12">
        <v>15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100</v>
      </c>
      <c r="J35" s="4">
        <v>1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100</v>
      </c>
      <c r="J36" s="4">
        <v>1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4</v>
      </c>
      <c r="E38" s="11">
        <v>100</v>
      </c>
      <c r="F38" s="4">
        <v>4</v>
      </c>
      <c r="G38" s="11">
        <v>100</v>
      </c>
      <c r="H38" s="4">
        <v>0</v>
      </c>
      <c r="I38" s="11">
        <v>0</v>
      </c>
      <c r="J38" s="4">
        <v>4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3</v>
      </c>
      <c r="I39" s="11">
        <v>100</v>
      </c>
      <c r="J39" s="4">
        <v>3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100</v>
      </c>
      <c r="J40" s="4">
        <v>3</v>
      </c>
      <c r="K40" s="11">
        <v>100</v>
      </c>
    </row>
    <row r="41" spans="1:11" x14ac:dyDescent="0.2">
      <c r="A41" s="10" t="s">
        <v>85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86</v>
      </c>
      <c r="B42" s="12">
        <v>0</v>
      </c>
      <c r="C42" s="13">
        <v>0</v>
      </c>
      <c r="D42" s="12">
        <v>4</v>
      </c>
      <c r="E42" s="13">
        <v>33.333333333333336</v>
      </c>
      <c r="F42" s="12">
        <v>4</v>
      </c>
      <c r="G42" s="13">
        <v>33.333333333333336</v>
      </c>
      <c r="H42" s="12">
        <v>8</v>
      </c>
      <c r="I42" s="13">
        <v>66.666666666666671</v>
      </c>
      <c r="J42" s="12">
        <v>12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4</v>
      </c>
      <c r="C44" s="13">
        <v>7.6923076923076925</v>
      </c>
      <c r="D44" s="12">
        <v>14</v>
      </c>
      <c r="E44" s="13">
        <v>26.923076923076923</v>
      </c>
      <c r="F44" s="12">
        <v>18</v>
      </c>
      <c r="G44" s="13">
        <v>34.615384615384613</v>
      </c>
      <c r="H44" s="12">
        <v>34</v>
      </c>
      <c r="I44" s="13">
        <v>65.384615384615387</v>
      </c>
      <c r="J44" s="12">
        <v>52</v>
      </c>
      <c r="K44" s="13">
        <v>100</v>
      </c>
    </row>
    <row r="45" spans="1:11" ht="7.5" customHeight="1" x14ac:dyDescent="0.2"/>
    <row r="46" spans="1:11" x14ac:dyDescent="0.2">
      <c r="A46" s="16" t="s">
        <v>101</v>
      </c>
    </row>
    <row r="47" spans="1:11" ht="7.5" customHeight="1" x14ac:dyDescent="0.2"/>
    <row r="48" spans="1:11" x14ac:dyDescent="0.2">
      <c r="A48" s="58" t="s">
        <v>45</v>
      </c>
      <c r="B48" s="61" t="s">
        <v>102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2</v>
      </c>
      <c r="C51" s="9">
        <v>7.4074074074074066</v>
      </c>
      <c r="D51" s="8">
        <v>11</v>
      </c>
      <c r="E51" s="9">
        <v>40.74074074074074</v>
      </c>
      <c r="F51" s="8">
        <v>13</v>
      </c>
      <c r="G51" s="9">
        <v>48.148148148148145</v>
      </c>
      <c r="H51" s="8">
        <v>14</v>
      </c>
      <c r="I51" s="9">
        <v>51.851851851851862</v>
      </c>
      <c r="J51" s="8">
        <v>27</v>
      </c>
      <c r="K51" s="9">
        <v>100</v>
      </c>
    </row>
    <row r="52" spans="1:11" x14ac:dyDescent="0.2">
      <c r="A52" s="10" t="s">
        <v>54</v>
      </c>
      <c r="B52" s="4">
        <v>1</v>
      </c>
      <c r="C52" s="11">
        <v>14.285714285714288</v>
      </c>
      <c r="D52" s="4">
        <v>4</v>
      </c>
      <c r="E52" s="11">
        <v>57.142857142857153</v>
      </c>
      <c r="F52" s="4">
        <v>5</v>
      </c>
      <c r="G52" s="11">
        <v>71.428571428571431</v>
      </c>
      <c r="H52" s="4">
        <v>2</v>
      </c>
      <c r="I52" s="11">
        <v>28.571428571428577</v>
      </c>
      <c r="J52" s="4">
        <v>7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12</v>
      </c>
      <c r="I53" s="11">
        <v>100</v>
      </c>
      <c r="J53" s="4">
        <v>12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7</v>
      </c>
      <c r="E54" s="11">
        <v>77.777777777777771</v>
      </c>
      <c r="F54" s="4">
        <v>7</v>
      </c>
      <c r="G54" s="11">
        <v>77.777777777777771</v>
      </c>
      <c r="H54" s="4">
        <v>2</v>
      </c>
      <c r="I54" s="11">
        <v>22.222222222222221</v>
      </c>
      <c r="J54" s="4">
        <v>9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8</v>
      </c>
      <c r="E55" s="11">
        <v>53.333333333333336</v>
      </c>
      <c r="F55" s="4">
        <v>8</v>
      </c>
      <c r="G55" s="11">
        <v>53.333333333333336</v>
      </c>
      <c r="H55" s="4">
        <v>7</v>
      </c>
      <c r="I55" s="11">
        <v>46.666666666666664</v>
      </c>
      <c r="J55" s="4">
        <v>15</v>
      </c>
      <c r="K55" s="11">
        <v>100</v>
      </c>
    </row>
    <row r="56" spans="1:11" s="3" customFormat="1" x14ac:dyDescent="0.2">
      <c r="A56" s="12" t="s">
        <v>58</v>
      </c>
      <c r="B56" s="12">
        <v>3</v>
      </c>
      <c r="C56" s="13">
        <v>4.2857142857142856</v>
      </c>
      <c r="D56" s="12">
        <v>30</v>
      </c>
      <c r="E56" s="13">
        <v>42.857142857142854</v>
      </c>
      <c r="F56" s="12">
        <v>33</v>
      </c>
      <c r="G56" s="13">
        <v>47.142857142857146</v>
      </c>
      <c r="H56" s="12">
        <v>37</v>
      </c>
      <c r="I56" s="13">
        <v>52.857142857142861</v>
      </c>
      <c r="J56" s="12">
        <v>70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3</v>
      </c>
      <c r="E58" s="9">
        <v>25</v>
      </c>
      <c r="F58" s="8">
        <v>3</v>
      </c>
      <c r="G58" s="9">
        <v>25</v>
      </c>
      <c r="H58" s="8">
        <v>9</v>
      </c>
      <c r="I58" s="9">
        <v>75</v>
      </c>
      <c r="J58" s="8">
        <v>12</v>
      </c>
      <c r="K58" s="9">
        <v>100</v>
      </c>
    </row>
    <row r="59" spans="1:11" x14ac:dyDescent="0.2">
      <c r="A59" s="10" t="s">
        <v>61</v>
      </c>
      <c r="B59" s="4">
        <v>7</v>
      </c>
      <c r="C59" s="11">
        <v>31.818181818181817</v>
      </c>
      <c r="D59" s="4">
        <v>5</v>
      </c>
      <c r="E59" s="11">
        <v>22.727272727272727</v>
      </c>
      <c r="F59" s="4">
        <v>12</v>
      </c>
      <c r="G59" s="11">
        <v>54.54545454545454</v>
      </c>
      <c r="H59" s="4">
        <v>10</v>
      </c>
      <c r="I59" s="11">
        <v>45.454545454545453</v>
      </c>
      <c r="J59" s="4">
        <v>22</v>
      </c>
      <c r="K59" s="11">
        <v>100</v>
      </c>
    </row>
    <row r="60" spans="1:11" x14ac:dyDescent="0.2">
      <c r="A60" s="10" t="s">
        <v>62</v>
      </c>
      <c r="B60" s="4">
        <v>3</v>
      </c>
      <c r="C60" s="11">
        <v>11.538461538461538</v>
      </c>
      <c r="D60" s="4">
        <v>12</v>
      </c>
      <c r="E60" s="11">
        <v>46.153846153846153</v>
      </c>
      <c r="F60" s="4">
        <v>15</v>
      </c>
      <c r="G60" s="11">
        <v>57.692307692307701</v>
      </c>
      <c r="H60" s="4">
        <v>11</v>
      </c>
      <c r="I60" s="11">
        <v>42.307692307692307</v>
      </c>
      <c r="J60" s="4">
        <v>26</v>
      </c>
      <c r="K60" s="11">
        <v>100</v>
      </c>
    </row>
    <row r="61" spans="1:11" s="3" customFormat="1" x14ac:dyDescent="0.2">
      <c r="A61" s="12" t="s">
        <v>63</v>
      </c>
      <c r="B61" s="12">
        <v>10</v>
      </c>
      <c r="C61" s="13">
        <v>16.666666666666668</v>
      </c>
      <c r="D61" s="12">
        <v>20</v>
      </c>
      <c r="E61" s="13">
        <v>33.333333333333336</v>
      </c>
      <c r="F61" s="12">
        <v>30</v>
      </c>
      <c r="G61" s="13">
        <v>50</v>
      </c>
      <c r="H61" s="12">
        <v>30</v>
      </c>
      <c r="I61" s="13">
        <v>50</v>
      </c>
      <c r="J61" s="12">
        <v>60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1</v>
      </c>
      <c r="E63" s="9">
        <v>4.7619047619047619</v>
      </c>
      <c r="F63" s="8">
        <v>1</v>
      </c>
      <c r="G63" s="9">
        <v>4.7619047619047619</v>
      </c>
      <c r="H63" s="8">
        <v>20</v>
      </c>
      <c r="I63" s="9">
        <v>95.238095238095241</v>
      </c>
      <c r="J63" s="8">
        <v>21</v>
      </c>
      <c r="K63" s="9">
        <v>100</v>
      </c>
    </row>
    <row r="64" spans="1:11" x14ac:dyDescent="0.2">
      <c r="A64" s="10" t="s">
        <v>65</v>
      </c>
      <c r="B64" s="4">
        <v>1</v>
      </c>
      <c r="C64" s="11">
        <v>8.3333333333333339</v>
      </c>
      <c r="D64" s="4">
        <v>2</v>
      </c>
      <c r="E64" s="11">
        <v>16.666666666666668</v>
      </c>
      <c r="F64" s="4">
        <v>3</v>
      </c>
      <c r="G64" s="11">
        <v>25</v>
      </c>
      <c r="H64" s="4">
        <v>9</v>
      </c>
      <c r="I64" s="11">
        <v>75</v>
      </c>
      <c r="J64" s="4">
        <v>12</v>
      </c>
      <c r="K64" s="11">
        <v>100</v>
      </c>
    </row>
    <row r="65" spans="1:11" x14ac:dyDescent="0.2">
      <c r="A65" s="10" t="s">
        <v>66</v>
      </c>
      <c r="B65" s="4">
        <v>1</v>
      </c>
      <c r="C65" s="11">
        <v>2.7777777777777777</v>
      </c>
      <c r="D65" s="4">
        <v>6</v>
      </c>
      <c r="E65" s="11">
        <v>16.666666666666668</v>
      </c>
      <c r="F65" s="4">
        <v>7</v>
      </c>
      <c r="G65" s="11">
        <v>19.444444444444443</v>
      </c>
      <c r="H65" s="4">
        <v>29</v>
      </c>
      <c r="I65" s="11">
        <v>80.555555555555557</v>
      </c>
      <c r="J65" s="4">
        <v>36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13</v>
      </c>
      <c r="I66" s="11">
        <v>100</v>
      </c>
      <c r="J66" s="4">
        <v>13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3</v>
      </c>
      <c r="E67" s="11">
        <v>21.428571428571427</v>
      </c>
      <c r="F67" s="4">
        <v>3</v>
      </c>
      <c r="G67" s="11">
        <v>21.428571428571427</v>
      </c>
      <c r="H67" s="4">
        <v>11</v>
      </c>
      <c r="I67" s="11">
        <v>78.571428571428569</v>
      </c>
      <c r="J67" s="4">
        <v>14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5</v>
      </c>
      <c r="E68" s="11">
        <v>45.454545454545453</v>
      </c>
      <c r="F68" s="4">
        <v>5</v>
      </c>
      <c r="G68" s="11">
        <v>45.454545454545453</v>
      </c>
      <c r="H68" s="4">
        <v>6</v>
      </c>
      <c r="I68" s="11">
        <v>54.54545454545454</v>
      </c>
      <c r="J68" s="4">
        <v>11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3</v>
      </c>
      <c r="E69" s="11">
        <v>13.636363636363635</v>
      </c>
      <c r="F69" s="4">
        <v>3</v>
      </c>
      <c r="G69" s="11">
        <v>13.636363636363635</v>
      </c>
      <c r="H69" s="4">
        <v>19</v>
      </c>
      <c r="I69" s="11">
        <v>86.36363636363636</v>
      </c>
      <c r="J69" s="4">
        <v>22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6</v>
      </c>
      <c r="E70" s="11">
        <v>30</v>
      </c>
      <c r="F70" s="4">
        <v>6</v>
      </c>
      <c r="G70" s="11">
        <v>30</v>
      </c>
      <c r="H70" s="4">
        <v>14</v>
      </c>
      <c r="I70" s="11">
        <v>70</v>
      </c>
      <c r="J70" s="4">
        <v>20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1</v>
      </c>
      <c r="E71" s="11">
        <v>11.111111111111111</v>
      </c>
      <c r="F71" s="4">
        <v>1</v>
      </c>
      <c r="G71" s="11">
        <v>11.111111111111111</v>
      </c>
      <c r="H71" s="4">
        <v>8</v>
      </c>
      <c r="I71" s="11">
        <v>88.888888888888886</v>
      </c>
      <c r="J71" s="4">
        <v>9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100</v>
      </c>
      <c r="J72" s="4">
        <v>2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7</v>
      </c>
      <c r="E73" s="11">
        <v>38.888888888888886</v>
      </c>
      <c r="F73" s="4">
        <v>7</v>
      </c>
      <c r="G73" s="11">
        <v>38.888888888888886</v>
      </c>
      <c r="H73" s="4">
        <v>11</v>
      </c>
      <c r="I73" s="11">
        <v>61.111111111111114</v>
      </c>
      <c r="J73" s="4">
        <v>18</v>
      </c>
      <c r="K73" s="11">
        <v>100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3</v>
      </c>
      <c r="E74" s="11">
        <v>42.857142857142854</v>
      </c>
      <c r="F74" s="4">
        <v>3</v>
      </c>
      <c r="G74" s="11">
        <v>42.857142857142854</v>
      </c>
      <c r="H74" s="4">
        <v>4</v>
      </c>
      <c r="I74" s="11">
        <v>57.142857142857153</v>
      </c>
      <c r="J74" s="4">
        <v>7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6</v>
      </c>
      <c r="E75" s="11">
        <v>33.333333333333336</v>
      </c>
      <c r="F75" s="4">
        <v>6</v>
      </c>
      <c r="G75" s="11">
        <v>33.333333333333336</v>
      </c>
      <c r="H75" s="4">
        <v>12</v>
      </c>
      <c r="I75" s="11">
        <v>66.666666666666671</v>
      </c>
      <c r="J75" s="4">
        <v>18</v>
      </c>
      <c r="K75" s="11">
        <v>100</v>
      </c>
    </row>
    <row r="76" spans="1:11" s="3" customFormat="1" x14ac:dyDescent="0.2">
      <c r="A76" s="12" t="s">
        <v>77</v>
      </c>
      <c r="B76" s="12">
        <v>2</v>
      </c>
      <c r="C76" s="13">
        <v>0.98522167487684731</v>
      </c>
      <c r="D76" s="12">
        <v>43</v>
      </c>
      <c r="E76" s="13">
        <v>21.182266009852217</v>
      </c>
      <c r="F76" s="12">
        <v>45</v>
      </c>
      <c r="G76" s="13">
        <v>22.167487684729064</v>
      </c>
      <c r="H76" s="12">
        <v>158</v>
      </c>
      <c r="I76" s="13">
        <v>77.832512315270932</v>
      </c>
      <c r="J76" s="12">
        <v>203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11</v>
      </c>
      <c r="I78" s="9">
        <v>100</v>
      </c>
      <c r="J78" s="8">
        <v>11</v>
      </c>
      <c r="K78" s="9">
        <v>100</v>
      </c>
    </row>
    <row r="79" spans="1:11" x14ac:dyDescent="0.2">
      <c r="A79" s="10" t="s">
        <v>79</v>
      </c>
      <c r="B79" s="4">
        <v>1</v>
      </c>
      <c r="C79" s="11">
        <v>10</v>
      </c>
      <c r="D79" s="4">
        <v>0</v>
      </c>
      <c r="E79" s="11">
        <v>0</v>
      </c>
      <c r="F79" s="4">
        <v>1</v>
      </c>
      <c r="G79" s="11">
        <v>10</v>
      </c>
      <c r="H79" s="4">
        <v>9</v>
      </c>
      <c r="I79" s="11">
        <v>90</v>
      </c>
      <c r="J79" s="4">
        <v>10</v>
      </c>
      <c r="K79" s="11">
        <v>100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3</v>
      </c>
      <c r="E80" s="11">
        <v>37.5</v>
      </c>
      <c r="F80" s="4">
        <v>3</v>
      </c>
      <c r="G80" s="11">
        <v>37.5</v>
      </c>
      <c r="H80" s="4">
        <v>5</v>
      </c>
      <c r="I80" s="11">
        <v>62.5</v>
      </c>
      <c r="J80" s="4">
        <v>8</v>
      </c>
      <c r="K80" s="11">
        <v>100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5</v>
      </c>
      <c r="E81" s="11">
        <v>45.454545454545453</v>
      </c>
      <c r="F81" s="4">
        <v>5</v>
      </c>
      <c r="G81" s="11">
        <v>45.454545454545453</v>
      </c>
      <c r="H81" s="4">
        <v>6</v>
      </c>
      <c r="I81" s="11">
        <v>54.54545454545454</v>
      </c>
      <c r="J81" s="4">
        <v>11</v>
      </c>
      <c r="K81" s="11">
        <v>100</v>
      </c>
    </row>
    <row r="82" spans="1:11" x14ac:dyDescent="0.2">
      <c r="A82" s="10" t="s">
        <v>82</v>
      </c>
      <c r="B82" s="4">
        <v>2</v>
      </c>
      <c r="C82" s="11">
        <v>8.695652173913043</v>
      </c>
      <c r="D82" s="4">
        <v>10</v>
      </c>
      <c r="E82" s="11">
        <v>43.478260869565219</v>
      </c>
      <c r="F82" s="4">
        <v>12</v>
      </c>
      <c r="G82" s="11">
        <v>52.173913043478258</v>
      </c>
      <c r="H82" s="4">
        <v>11</v>
      </c>
      <c r="I82" s="11">
        <v>47.826086956521742</v>
      </c>
      <c r="J82" s="4">
        <v>23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3</v>
      </c>
      <c r="E83" s="11">
        <v>50</v>
      </c>
      <c r="F83" s="4">
        <v>3</v>
      </c>
      <c r="G83" s="11">
        <v>50</v>
      </c>
      <c r="H83" s="4">
        <v>3</v>
      </c>
      <c r="I83" s="11">
        <v>50</v>
      </c>
      <c r="J83" s="4">
        <v>6</v>
      </c>
      <c r="K83" s="11">
        <v>100</v>
      </c>
    </row>
    <row r="84" spans="1:11" x14ac:dyDescent="0.2">
      <c r="A84" s="10" t="s">
        <v>84</v>
      </c>
      <c r="B84" s="4">
        <v>7</v>
      </c>
      <c r="C84" s="11">
        <v>58.333333333333336</v>
      </c>
      <c r="D84" s="4">
        <v>1</v>
      </c>
      <c r="E84" s="11">
        <v>8.3333333333333339</v>
      </c>
      <c r="F84" s="4">
        <v>8</v>
      </c>
      <c r="G84" s="11">
        <v>66.666666666666671</v>
      </c>
      <c r="H84" s="4">
        <v>4</v>
      </c>
      <c r="I84" s="11">
        <v>33.333333333333336</v>
      </c>
      <c r="J84" s="4">
        <v>12</v>
      </c>
      <c r="K84" s="11">
        <v>100</v>
      </c>
    </row>
    <row r="85" spans="1:11" x14ac:dyDescent="0.2">
      <c r="A85" s="10" t="s">
        <v>85</v>
      </c>
      <c r="B85" s="4">
        <v>1</v>
      </c>
      <c r="C85" s="11">
        <v>33.333333333333336</v>
      </c>
      <c r="D85" s="4">
        <v>0</v>
      </c>
      <c r="E85" s="11">
        <v>0</v>
      </c>
      <c r="F85" s="4">
        <v>1</v>
      </c>
      <c r="G85" s="11">
        <v>33.333333333333336</v>
      </c>
      <c r="H85" s="4">
        <v>2</v>
      </c>
      <c r="I85" s="11">
        <v>66.666666666666671</v>
      </c>
      <c r="J85" s="4">
        <v>3</v>
      </c>
      <c r="K85" s="11">
        <v>100</v>
      </c>
    </row>
    <row r="86" spans="1:11" s="3" customFormat="1" x14ac:dyDescent="0.2">
      <c r="A86" s="12" t="s">
        <v>86</v>
      </c>
      <c r="B86" s="12">
        <v>11</v>
      </c>
      <c r="C86" s="13">
        <v>13.095238095238097</v>
      </c>
      <c r="D86" s="12">
        <v>22</v>
      </c>
      <c r="E86" s="13">
        <v>26.190476190476193</v>
      </c>
      <c r="F86" s="12">
        <v>33</v>
      </c>
      <c r="G86" s="13">
        <v>39.285714285714285</v>
      </c>
      <c r="H86" s="12">
        <v>51</v>
      </c>
      <c r="I86" s="13">
        <v>60.714285714285722</v>
      </c>
      <c r="J86" s="12">
        <v>84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26</v>
      </c>
      <c r="C88" s="13">
        <v>6.2350119904076742</v>
      </c>
      <c r="D88" s="12">
        <v>115</v>
      </c>
      <c r="E88" s="13">
        <v>27.577937649880095</v>
      </c>
      <c r="F88" s="12">
        <v>141</v>
      </c>
      <c r="G88" s="13">
        <v>33.812949640287769</v>
      </c>
      <c r="H88" s="12">
        <v>276</v>
      </c>
      <c r="I88" s="13">
        <v>66.187050359712231</v>
      </c>
      <c r="J88" s="12">
        <v>417</v>
      </c>
      <c r="K88" s="13">
        <v>100</v>
      </c>
    </row>
    <row r="89" spans="1:11" ht="7.5" customHeight="1" x14ac:dyDescent="0.2"/>
    <row r="90" spans="1:11" x14ac:dyDescent="0.2">
      <c r="A90" s="16" t="s">
        <v>101</v>
      </c>
    </row>
    <row r="91" spans="1:11" ht="7.5" customHeight="1" x14ac:dyDescent="0.2"/>
    <row r="92" spans="1:11" x14ac:dyDescent="0.2">
      <c r="A92" s="58" t="s">
        <v>45</v>
      </c>
      <c r="B92" s="61" t="s">
        <v>103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2</v>
      </c>
      <c r="C95" s="9">
        <v>33.333333333333336</v>
      </c>
      <c r="D95" s="8">
        <v>2</v>
      </c>
      <c r="E95" s="9">
        <v>33.333333333333336</v>
      </c>
      <c r="F95" s="8">
        <v>4</v>
      </c>
      <c r="G95" s="9">
        <v>66.666666666666671</v>
      </c>
      <c r="H95" s="8">
        <v>2</v>
      </c>
      <c r="I95" s="9">
        <v>33.333333333333336</v>
      </c>
      <c r="J95" s="8">
        <v>6</v>
      </c>
      <c r="K95" s="9">
        <v>100</v>
      </c>
    </row>
    <row r="96" spans="1:11" x14ac:dyDescent="0.2">
      <c r="A96" s="10" t="s">
        <v>54</v>
      </c>
      <c r="B96" s="4">
        <v>1</v>
      </c>
      <c r="C96" s="11">
        <v>14.285714285714288</v>
      </c>
      <c r="D96" s="4">
        <v>4</v>
      </c>
      <c r="E96" s="11">
        <v>57.142857142857153</v>
      </c>
      <c r="F96" s="4">
        <v>5</v>
      </c>
      <c r="G96" s="11">
        <v>71.428571428571431</v>
      </c>
      <c r="H96" s="4">
        <v>2</v>
      </c>
      <c r="I96" s="11">
        <v>28.571428571428577</v>
      </c>
      <c r="J96" s="4">
        <v>7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3</v>
      </c>
      <c r="I97" s="11">
        <v>100</v>
      </c>
      <c r="J97" s="4">
        <v>3</v>
      </c>
      <c r="K97" s="11">
        <v>100</v>
      </c>
    </row>
    <row r="98" spans="1:11" x14ac:dyDescent="0.2">
      <c r="A98" s="10" t="s">
        <v>56</v>
      </c>
      <c r="B98" s="4">
        <v>1</v>
      </c>
      <c r="C98" s="11">
        <v>11.111111111111111</v>
      </c>
      <c r="D98" s="4">
        <v>2</v>
      </c>
      <c r="E98" s="11">
        <v>22.222222222222221</v>
      </c>
      <c r="F98" s="4">
        <v>3</v>
      </c>
      <c r="G98" s="11">
        <v>33.333333333333336</v>
      </c>
      <c r="H98" s="4">
        <v>6</v>
      </c>
      <c r="I98" s="11">
        <v>66.666666666666671</v>
      </c>
      <c r="J98" s="4">
        <v>9</v>
      </c>
      <c r="K98" s="11">
        <v>100</v>
      </c>
    </row>
    <row r="99" spans="1:11" x14ac:dyDescent="0.2">
      <c r="A99" s="10" t="s">
        <v>57</v>
      </c>
      <c r="B99" s="4">
        <v>2</v>
      </c>
      <c r="C99" s="11">
        <v>22.222222222222221</v>
      </c>
      <c r="D99" s="4">
        <v>6</v>
      </c>
      <c r="E99" s="11">
        <v>66.666666666666671</v>
      </c>
      <c r="F99" s="4">
        <v>8</v>
      </c>
      <c r="G99" s="11">
        <v>88.888888888888886</v>
      </c>
      <c r="H99" s="4">
        <v>1</v>
      </c>
      <c r="I99" s="11">
        <v>11.111111111111111</v>
      </c>
      <c r="J99" s="4">
        <v>9</v>
      </c>
      <c r="K99" s="11">
        <v>100</v>
      </c>
    </row>
    <row r="100" spans="1:11" s="3" customFormat="1" x14ac:dyDescent="0.2">
      <c r="A100" s="12" t="s">
        <v>58</v>
      </c>
      <c r="B100" s="12">
        <v>6</v>
      </c>
      <c r="C100" s="13">
        <v>17.647058823529413</v>
      </c>
      <c r="D100" s="12">
        <v>14</v>
      </c>
      <c r="E100" s="13">
        <v>41.176470588235297</v>
      </c>
      <c r="F100" s="12">
        <v>20</v>
      </c>
      <c r="G100" s="13">
        <v>58.82352941176471</v>
      </c>
      <c r="H100" s="12">
        <v>14</v>
      </c>
      <c r="I100" s="13">
        <v>41.176470588235297</v>
      </c>
      <c r="J100" s="12">
        <v>34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2</v>
      </c>
      <c r="E102" s="9">
        <v>20</v>
      </c>
      <c r="F102" s="8">
        <v>2</v>
      </c>
      <c r="G102" s="9">
        <v>20</v>
      </c>
      <c r="H102" s="8">
        <v>8</v>
      </c>
      <c r="I102" s="9">
        <v>80</v>
      </c>
      <c r="J102" s="8">
        <v>10</v>
      </c>
      <c r="K102" s="9">
        <v>100</v>
      </c>
    </row>
    <row r="103" spans="1:11" x14ac:dyDescent="0.2">
      <c r="A103" s="10" t="s">
        <v>61</v>
      </c>
      <c r="B103" s="4">
        <v>3</v>
      </c>
      <c r="C103" s="11">
        <v>20</v>
      </c>
      <c r="D103" s="4">
        <v>6</v>
      </c>
      <c r="E103" s="11">
        <v>40</v>
      </c>
      <c r="F103" s="4">
        <v>9</v>
      </c>
      <c r="G103" s="11">
        <v>60</v>
      </c>
      <c r="H103" s="4">
        <v>6</v>
      </c>
      <c r="I103" s="11">
        <v>40</v>
      </c>
      <c r="J103" s="4">
        <v>15</v>
      </c>
      <c r="K103" s="11">
        <v>100</v>
      </c>
    </row>
    <row r="104" spans="1:11" x14ac:dyDescent="0.2">
      <c r="A104" s="10" t="s">
        <v>62</v>
      </c>
      <c r="B104" s="4">
        <v>2</v>
      </c>
      <c r="C104" s="11">
        <v>14.285714285714288</v>
      </c>
      <c r="D104" s="4">
        <v>3</v>
      </c>
      <c r="E104" s="11">
        <v>21.428571428571427</v>
      </c>
      <c r="F104" s="4">
        <v>5</v>
      </c>
      <c r="G104" s="11">
        <v>35.714285714285715</v>
      </c>
      <c r="H104" s="4">
        <v>9</v>
      </c>
      <c r="I104" s="11">
        <v>64.285714285714292</v>
      </c>
      <c r="J104" s="4">
        <v>14</v>
      </c>
      <c r="K104" s="11">
        <v>100</v>
      </c>
    </row>
    <row r="105" spans="1:11" s="3" customFormat="1" x14ac:dyDescent="0.2">
      <c r="A105" s="12" t="s">
        <v>63</v>
      </c>
      <c r="B105" s="12">
        <v>5</v>
      </c>
      <c r="C105" s="13">
        <v>12.820512820512823</v>
      </c>
      <c r="D105" s="12">
        <v>11</v>
      </c>
      <c r="E105" s="13">
        <v>28.205128205128204</v>
      </c>
      <c r="F105" s="12">
        <v>16</v>
      </c>
      <c r="G105" s="13">
        <v>41.025641025641029</v>
      </c>
      <c r="H105" s="12">
        <v>23</v>
      </c>
      <c r="I105" s="13">
        <v>58.974358974358978</v>
      </c>
      <c r="J105" s="12">
        <v>39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12</v>
      </c>
      <c r="I107" s="9">
        <v>100</v>
      </c>
      <c r="J107" s="8">
        <v>12</v>
      </c>
      <c r="K107" s="9">
        <v>100</v>
      </c>
    </row>
    <row r="108" spans="1:11" x14ac:dyDescent="0.2">
      <c r="A108" s="10" t="s">
        <v>65</v>
      </c>
      <c r="B108" s="4">
        <v>2</v>
      </c>
      <c r="C108" s="11">
        <v>10.526315789473685</v>
      </c>
      <c r="D108" s="4">
        <v>1</v>
      </c>
      <c r="E108" s="11">
        <v>5.2631578947368425</v>
      </c>
      <c r="F108" s="4">
        <v>3</v>
      </c>
      <c r="G108" s="11">
        <v>15.789473684210526</v>
      </c>
      <c r="H108" s="4">
        <v>16</v>
      </c>
      <c r="I108" s="11">
        <v>84.21052631578948</v>
      </c>
      <c r="J108" s="4">
        <v>19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0</v>
      </c>
      <c r="E109" s="11">
        <v>0</v>
      </c>
      <c r="F109" s="4">
        <v>0</v>
      </c>
      <c r="G109" s="11">
        <v>0</v>
      </c>
      <c r="H109" s="4">
        <v>10</v>
      </c>
      <c r="I109" s="11">
        <v>100</v>
      </c>
      <c r="J109" s="4">
        <v>10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3</v>
      </c>
      <c r="I110" s="11">
        <v>100</v>
      </c>
      <c r="J110" s="4">
        <v>3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6</v>
      </c>
      <c r="I111" s="11">
        <v>100</v>
      </c>
      <c r="J111" s="4">
        <v>6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3</v>
      </c>
      <c r="E112" s="11">
        <v>100</v>
      </c>
      <c r="F112" s="4">
        <v>3</v>
      </c>
      <c r="G112" s="11">
        <v>100</v>
      </c>
      <c r="H112" s="4">
        <v>0</v>
      </c>
      <c r="I112" s="11">
        <v>0</v>
      </c>
      <c r="J112" s="4">
        <v>3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1</v>
      </c>
      <c r="E113" s="11">
        <v>7.6923076923076925</v>
      </c>
      <c r="F113" s="4">
        <v>1</v>
      </c>
      <c r="G113" s="11">
        <v>7.6923076923076925</v>
      </c>
      <c r="H113" s="4">
        <v>12</v>
      </c>
      <c r="I113" s="11">
        <v>92.307692307692307</v>
      </c>
      <c r="J113" s="4">
        <v>13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1</v>
      </c>
      <c r="E114" s="11">
        <v>12.5</v>
      </c>
      <c r="F114" s="4">
        <v>1</v>
      </c>
      <c r="G114" s="11">
        <v>12.5</v>
      </c>
      <c r="H114" s="4">
        <v>7</v>
      </c>
      <c r="I114" s="11">
        <v>87.5</v>
      </c>
      <c r="J114" s="4">
        <v>8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4</v>
      </c>
      <c r="E115" s="11">
        <v>80</v>
      </c>
      <c r="F115" s="4">
        <v>4</v>
      </c>
      <c r="G115" s="11">
        <v>80</v>
      </c>
      <c r="H115" s="4">
        <v>1</v>
      </c>
      <c r="I115" s="11">
        <v>20</v>
      </c>
      <c r="J115" s="4">
        <v>5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5</v>
      </c>
      <c r="I116" s="11">
        <v>100</v>
      </c>
      <c r="J116" s="4">
        <v>5</v>
      </c>
      <c r="K116" s="11">
        <v>100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1</v>
      </c>
      <c r="E117" s="11">
        <v>10</v>
      </c>
      <c r="F117" s="4">
        <v>1</v>
      </c>
      <c r="G117" s="11">
        <v>10</v>
      </c>
      <c r="H117" s="4">
        <v>9</v>
      </c>
      <c r="I117" s="11">
        <v>90</v>
      </c>
      <c r="J117" s="4">
        <v>10</v>
      </c>
      <c r="K117" s="11">
        <v>100</v>
      </c>
    </row>
    <row r="118" spans="1:11" x14ac:dyDescent="0.2">
      <c r="A118" s="10" t="s">
        <v>75</v>
      </c>
      <c r="B118" s="4">
        <v>1</v>
      </c>
      <c r="C118" s="11">
        <v>16.666666666666668</v>
      </c>
      <c r="D118" s="4">
        <v>1</v>
      </c>
      <c r="E118" s="11">
        <v>16.666666666666668</v>
      </c>
      <c r="F118" s="4">
        <v>2</v>
      </c>
      <c r="G118" s="11">
        <v>33.333333333333336</v>
      </c>
      <c r="H118" s="4">
        <v>4</v>
      </c>
      <c r="I118" s="11">
        <v>66.666666666666671</v>
      </c>
      <c r="J118" s="4">
        <v>6</v>
      </c>
      <c r="K118" s="11">
        <v>100</v>
      </c>
    </row>
    <row r="119" spans="1:11" x14ac:dyDescent="0.2">
      <c r="A119" s="10" t="s">
        <v>76</v>
      </c>
      <c r="B119" s="4">
        <v>1</v>
      </c>
      <c r="C119" s="11">
        <v>9.0909090909090917</v>
      </c>
      <c r="D119" s="4">
        <v>5</v>
      </c>
      <c r="E119" s="11">
        <v>45.454545454545453</v>
      </c>
      <c r="F119" s="4">
        <v>6</v>
      </c>
      <c r="G119" s="11">
        <v>54.54545454545454</v>
      </c>
      <c r="H119" s="4">
        <v>5</v>
      </c>
      <c r="I119" s="11">
        <v>45.454545454545453</v>
      </c>
      <c r="J119" s="4">
        <v>11</v>
      </c>
      <c r="K119" s="11">
        <v>100</v>
      </c>
    </row>
    <row r="120" spans="1:11" s="3" customFormat="1" x14ac:dyDescent="0.2">
      <c r="A120" s="12" t="s">
        <v>77</v>
      </c>
      <c r="B120" s="12">
        <v>4</v>
      </c>
      <c r="C120" s="13">
        <v>3.6036036036036037</v>
      </c>
      <c r="D120" s="12">
        <v>17</v>
      </c>
      <c r="E120" s="13">
        <v>15.315315315315313</v>
      </c>
      <c r="F120" s="12">
        <v>21</v>
      </c>
      <c r="G120" s="13">
        <v>18.918918918918919</v>
      </c>
      <c r="H120" s="12">
        <v>90</v>
      </c>
      <c r="I120" s="13">
        <v>81.081081081081081</v>
      </c>
      <c r="J120" s="12">
        <v>111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2</v>
      </c>
      <c r="I122" s="9">
        <v>100</v>
      </c>
      <c r="J122" s="8">
        <v>2</v>
      </c>
      <c r="K122" s="9">
        <v>100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5</v>
      </c>
      <c r="I123" s="11">
        <v>100</v>
      </c>
      <c r="J123" s="4">
        <v>5</v>
      </c>
      <c r="K123" s="11">
        <v>100</v>
      </c>
    </row>
    <row r="124" spans="1:11" x14ac:dyDescent="0.2">
      <c r="A124" s="10" t="s">
        <v>80</v>
      </c>
      <c r="B124" s="4">
        <v>1</v>
      </c>
      <c r="C124" s="11">
        <v>16.666666666666668</v>
      </c>
      <c r="D124" s="4">
        <v>5</v>
      </c>
      <c r="E124" s="11">
        <v>83.333333333333329</v>
      </c>
      <c r="F124" s="4">
        <v>6</v>
      </c>
      <c r="G124" s="11">
        <v>100</v>
      </c>
      <c r="H124" s="4">
        <v>0</v>
      </c>
      <c r="I124" s="11">
        <v>0</v>
      </c>
      <c r="J124" s="4">
        <v>6</v>
      </c>
      <c r="K124" s="11">
        <v>100</v>
      </c>
    </row>
    <row r="125" spans="1:11" x14ac:dyDescent="0.2">
      <c r="A125" s="10" t="s">
        <v>81</v>
      </c>
      <c r="B125" s="4">
        <v>1</v>
      </c>
      <c r="C125" s="11">
        <v>12.5</v>
      </c>
      <c r="D125" s="4">
        <v>5</v>
      </c>
      <c r="E125" s="11">
        <v>62.5</v>
      </c>
      <c r="F125" s="4">
        <v>6</v>
      </c>
      <c r="G125" s="11">
        <v>75</v>
      </c>
      <c r="H125" s="4">
        <v>2</v>
      </c>
      <c r="I125" s="11">
        <v>25</v>
      </c>
      <c r="J125" s="4">
        <v>8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2</v>
      </c>
      <c r="E126" s="11">
        <v>40</v>
      </c>
      <c r="F126" s="4">
        <v>2</v>
      </c>
      <c r="G126" s="11">
        <v>40</v>
      </c>
      <c r="H126" s="4">
        <v>3</v>
      </c>
      <c r="I126" s="11">
        <v>60</v>
      </c>
      <c r="J126" s="4">
        <v>5</v>
      </c>
      <c r="K126" s="11">
        <v>100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2</v>
      </c>
      <c r="E127" s="11">
        <v>33.333333333333336</v>
      </c>
      <c r="F127" s="4">
        <v>2</v>
      </c>
      <c r="G127" s="11">
        <v>33.333333333333336</v>
      </c>
      <c r="H127" s="4">
        <v>4</v>
      </c>
      <c r="I127" s="11">
        <v>66.666666666666671</v>
      </c>
      <c r="J127" s="4">
        <v>6</v>
      </c>
      <c r="K127" s="11">
        <v>100</v>
      </c>
    </row>
    <row r="128" spans="1:11" x14ac:dyDescent="0.2">
      <c r="A128" s="10" t="s">
        <v>84</v>
      </c>
      <c r="B128" s="4">
        <v>2</v>
      </c>
      <c r="C128" s="11">
        <v>28.571428571428577</v>
      </c>
      <c r="D128" s="4">
        <v>2</v>
      </c>
      <c r="E128" s="11">
        <v>28.571428571428577</v>
      </c>
      <c r="F128" s="4">
        <v>4</v>
      </c>
      <c r="G128" s="11">
        <v>57.142857142857153</v>
      </c>
      <c r="H128" s="4">
        <v>3</v>
      </c>
      <c r="I128" s="11">
        <v>42.857142857142854</v>
      </c>
      <c r="J128" s="4">
        <v>7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4</v>
      </c>
      <c r="E129" s="11">
        <v>100</v>
      </c>
      <c r="F129" s="4">
        <v>4</v>
      </c>
      <c r="G129" s="11">
        <v>100</v>
      </c>
      <c r="H129" s="4">
        <v>0</v>
      </c>
      <c r="I129" s="11">
        <v>0</v>
      </c>
      <c r="J129" s="4">
        <v>4</v>
      </c>
      <c r="K129" s="11">
        <v>100</v>
      </c>
    </row>
    <row r="130" spans="1:11" s="3" customFormat="1" x14ac:dyDescent="0.2">
      <c r="A130" s="12" t="s">
        <v>86</v>
      </c>
      <c r="B130" s="12">
        <v>4</v>
      </c>
      <c r="C130" s="13">
        <v>9.3023255813953494</v>
      </c>
      <c r="D130" s="12">
        <v>20</v>
      </c>
      <c r="E130" s="13">
        <v>46.511627906976742</v>
      </c>
      <c r="F130" s="12">
        <v>24</v>
      </c>
      <c r="G130" s="13">
        <v>55.813953488372093</v>
      </c>
      <c r="H130" s="12">
        <v>19</v>
      </c>
      <c r="I130" s="13">
        <v>44.186046511627907</v>
      </c>
      <c r="J130" s="12">
        <v>43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19</v>
      </c>
      <c r="C132" s="13">
        <v>8.3700440528634363</v>
      </c>
      <c r="D132" s="12">
        <v>62</v>
      </c>
      <c r="E132" s="13">
        <v>27.312775330396477</v>
      </c>
      <c r="F132" s="12">
        <v>81</v>
      </c>
      <c r="G132" s="13">
        <v>35.682819383259911</v>
      </c>
      <c r="H132" s="12">
        <v>146</v>
      </c>
      <c r="I132" s="13">
        <v>64.317180616740089</v>
      </c>
      <c r="J132" s="12">
        <v>227</v>
      </c>
      <c r="K132" s="13">
        <v>100</v>
      </c>
    </row>
    <row r="133" spans="1:11" ht="7.5" customHeight="1" x14ac:dyDescent="0.2"/>
    <row r="134" spans="1:11" x14ac:dyDescent="0.2">
      <c r="A134" s="16" t="s">
        <v>101</v>
      </c>
    </row>
    <row r="135" spans="1:11" ht="7.5" customHeight="1" x14ac:dyDescent="0.2"/>
    <row r="136" spans="1:11" x14ac:dyDescent="0.2">
      <c r="A136" s="58" t="s">
        <v>45</v>
      </c>
      <c r="B136" s="61" t="s">
        <v>104</v>
      </c>
      <c r="C136" s="61"/>
      <c r="D136" s="61"/>
      <c r="E136" s="61"/>
      <c r="F136" s="61"/>
      <c r="G136" s="61"/>
      <c r="H136" s="61"/>
      <c r="I136" s="61"/>
      <c r="J136" s="61"/>
      <c r="K136" s="61"/>
    </row>
    <row r="137" spans="1:11" x14ac:dyDescent="0.2">
      <c r="A137" s="60"/>
      <c r="B137" s="57" t="s">
        <v>46</v>
      </c>
      <c r="C137" s="57"/>
      <c r="D137" s="57" t="s">
        <v>47</v>
      </c>
      <c r="E137" s="57"/>
      <c r="F137" s="57" t="s">
        <v>48</v>
      </c>
      <c r="G137" s="57"/>
      <c r="H137" s="57" t="s">
        <v>49</v>
      </c>
      <c r="I137" s="57"/>
      <c r="J137" s="57" t="s">
        <v>50</v>
      </c>
      <c r="K137" s="57"/>
    </row>
    <row r="138" spans="1:11" x14ac:dyDescent="0.2">
      <c r="A138" s="59"/>
      <c r="B138" s="6" t="s">
        <v>51</v>
      </c>
      <c r="C138" s="6" t="s">
        <v>52</v>
      </c>
      <c r="D138" s="6" t="s">
        <v>51</v>
      </c>
      <c r="E138" s="6" t="s">
        <v>52</v>
      </c>
      <c r="F138" s="6" t="s">
        <v>51</v>
      </c>
      <c r="G138" s="6" t="s">
        <v>52</v>
      </c>
      <c r="H138" s="6" t="s">
        <v>51</v>
      </c>
      <c r="I138" s="6" t="s">
        <v>52</v>
      </c>
      <c r="J138" s="6" t="s">
        <v>51</v>
      </c>
      <c r="K138" s="6" t="s">
        <v>52</v>
      </c>
    </row>
    <row r="139" spans="1:11" x14ac:dyDescent="0.2">
      <c r="A139" s="7" t="s">
        <v>53</v>
      </c>
      <c r="B139" s="8">
        <v>0</v>
      </c>
      <c r="C139" s="9">
        <v>0</v>
      </c>
      <c r="D139" s="8">
        <v>1</v>
      </c>
      <c r="E139" s="9">
        <v>100</v>
      </c>
      <c r="F139" s="8">
        <v>1</v>
      </c>
      <c r="G139" s="9">
        <v>100</v>
      </c>
      <c r="H139" s="8">
        <v>0</v>
      </c>
      <c r="I139" s="9">
        <v>0</v>
      </c>
      <c r="J139" s="8">
        <v>1</v>
      </c>
      <c r="K139" s="9">
        <v>100</v>
      </c>
    </row>
    <row r="140" spans="1:11" x14ac:dyDescent="0.2">
      <c r="A140" s="10" t="s">
        <v>54</v>
      </c>
      <c r="B140" s="4">
        <v>0</v>
      </c>
      <c r="C140" s="11">
        <v>0</v>
      </c>
      <c r="D140" s="4">
        <v>1</v>
      </c>
      <c r="E140" s="11">
        <v>100</v>
      </c>
      <c r="F140" s="4">
        <v>1</v>
      </c>
      <c r="G140" s="11">
        <v>100</v>
      </c>
      <c r="H140" s="4">
        <v>0</v>
      </c>
      <c r="I140" s="11">
        <v>0</v>
      </c>
      <c r="J140" s="4">
        <v>1</v>
      </c>
      <c r="K140" s="11">
        <v>100</v>
      </c>
    </row>
    <row r="141" spans="1:11" x14ac:dyDescent="0.2">
      <c r="A141" s="10" t="s">
        <v>55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4</v>
      </c>
      <c r="I141" s="11">
        <v>100</v>
      </c>
      <c r="J141" s="4">
        <v>4</v>
      </c>
      <c r="K141" s="11">
        <v>100</v>
      </c>
    </row>
    <row r="142" spans="1:11" x14ac:dyDescent="0.2">
      <c r="A142" s="10" t="s">
        <v>56</v>
      </c>
      <c r="B142" s="4">
        <v>0</v>
      </c>
      <c r="C142" s="11">
        <v>0</v>
      </c>
      <c r="D142" s="4">
        <v>1</v>
      </c>
      <c r="E142" s="11">
        <v>100</v>
      </c>
      <c r="F142" s="4">
        <v>1</v>
      </c>
      <c r="G142" s="11">
        <v>100</v>
      </c>
      <c r="H142" s="4">
        <v>0</v>
      </c>
      <c r="I142" s="11">
        <v>0</v>
      </c>
      <c r="J142" s="4">
        <v>1</v>
      </c>
      <c r="K142" s="11">
        <v>100</v>
      </c>
    </row>
    <row r="143" spans="1:11" x14ac:dyDescent="0.2">
      <c r="A143" s="10" t="s">
        <v>57</v>
      </c>
      <c r="B143" s="4">
        <v>0</v>
      </c>
      <c r="C143" s="11">
        <v>0</v>
      </c>
      <c r="D143" s="4">
        <v>3</v>
      </c>
      <c r="E143" s="11">
        <v>75</v>
      </c>
      <c r="F143" s="4">
        <v>3</v>
      </c>
      <c r="G143" s="11">
        <v>75</v>
      </c>
      <c r="H143" s="4">
        <v>1</v>
      </c>
      <c r="I143" s="11">
        <v>25</v>
      </c>
      <c r="J143" s="4">
        <v>4</v>
      </c>
      <c r="K143" s="11">
        <v>100</v>
      </c>
    </row>
    <row r="144" spans="1:11" s="3" customFormat="1" x14ac:dyDescent="0.2">
      <c r="A144" s="12" t="s">
        <v>58</v>
      </c>
      <c r="B144" s="12">
        <v>0</v>
      </c>
      <c r="C144" s="13">
        <v>0</v>
      </c>
      <c r="D144" s="12">
        <v>6</v>
      </c>
      <c r="E144" s="13">
        <v>54.54545454545454</v>
      </c>
      <c r="F144" s="12">
        <v>6</v>
      </c>
      <c r="G144" s="13">
        <v>54.54545454545454</v>
      </c>
      <c r="H144" s="12">
        <v>5</v>
      </c>
      <c r="I144" s="13">
        <v>45.454545454545453</v>
      </c>
      <c r="J144" s="12">
        <v>11</v>
      </c>
      <c r="K144" s="13">
        <v>100</v>
      </c>
    </row>
    <row r="145" spans="1:11" ht="6" customHeight="1" x14ac:dyDescent="0.2">
      <c r="B145" s="4" t="s">
        <v>59</v>
      </c>
      <c r="C145" s="11" t="s">
        <v>59</v>
      </c>
      <c r="D145" s="4" t="s">
        <v>59</v>
      </c>
      <c r="E145" s="11" t="s">
        <v>59</v>
      </c>
      <c r="F145" s="4" t="s">
        <v>59</v>
      </c>
      <c r="G145" s="11" t="s">
        <v>59</v>
      </c>
      <c r="H145" s="4" t="s">
        <v>59</v>
      </c>
      <c r="I145" s="11" t="s">
        <v>59</v>
      </c>
      <c r="J145" s="4" t="s">
        <v>59</v>
      </c>
      <c r="K145" s="11" t="s">
        <v>59</v>
      </c>
    </row>
    <row r="146" spans="1:11" x14ac:dyDescent="0.2">
      <c r="A146" s="7" t="s">
        <v>60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6</v>
      </c>
      <c r="I146" s="9">
        <v>100</v>
      </c>
      <c r="J146" s="8">
        <v>6</v>
      </c>
      <c r="K146" s="9">
        <v>100</v>
      </c>
    </row>
    <row r="147" spans="1:11" x14ac:dyDescent="0.2">
      <c r="A147" s="10" t="s">
        <v>61</v>
      </c>
      <c r="B147" s="4">
        <v>2</v>
      </c>
      <c r="C147" s="11">
        <v>40</v>
      </c>
      <c r="D147" s="4">
        <v>0</v>
      </c>
      <c r="E147" s="11">
        <v>0</v>
      </c>
      <c r="F147" s="4">
        <v>2</v>
      </c>
      <c r="G147" s="11">
        <v>40</v>
      </c>
      <c r="H147" s="4">
        <v>3</v>
      </c>
      <c r="I147" s="11">
        <v>60</v>
      </c>
      <c r="J147" s="4">
        <v>5</v>
      </c>
      <c r="K147" s="11">
        <v>100</v>
      </c>
    </row>
    <row r="148" spans="1:11" x14ac:dyDescent="0.2">
      <c r="A148" s="10" t="s">
        <v>62</v>
      </c>
      <c r="B148" s="4">
        <v>0</v>
      </c>
      <c r="C148" s="11">
        <v>0</v>
      </c>
      <c r="D148" s="4">
        <v>7</v>
      </c>
      <c r="E148" s="11">
        <v>70</v>
      </c>
      <c r="F148" s="4">
        <v>7</v>
      </c>
      <c r="G148" s="11">
        <v>70</v>
      </c>
      <c r="H148" s="4">
        <v>3</v>
      </c>
      <c r="I148" s="11">
        <v>30</v>
      </c>
      <c r="J148" s="4">
        <v>10</v>
      </c>
      <c r="K148" s="11">
        <v>100</v>
      </c>
    </row>
    <row r="149" spans="1:11" s="3" customFormat="1" x14ac:dyDescent="0.2">
      <c r="A149" s="12" t="s">
        <v>63</v>
      </c>
      <c r="B149" s="12">
        <v>2</v>
      </c>
      <c r="C149" s="13">
        <v>9.5238095238095237</v>
      </c>
      <c r="D149" s="12">
        <v>7</v>
      </c>
      <c r="E149" s="13">
        <v>33.333333333333336</v>
      </c>
      <c r="F149" s="12">
        <v>9</v>
      </c>
      <c r="G149" s="13">
        <v>42.857142857142854</v>
      </c>
      <c r="H149" s="12">
        <v>12</v>
      </c>
      <c r="I149" s="13">
        <v>57.142857142857153</v>
      </c>
      <c r="J149" s="12">
        <v>21</v>
      </c>
      <c r="K149" s="13">
        <v>100</v>
      </c>
    </row>
    <row r="150" spans="1:11" ht="6" customHeight="1" x14ac:dyDescent="0.2">
      <c r="B150" s="4" t="s">
        <v>59</v>
      </c>
      <c r="C150" s="11" t="s">
        <v>59</v>
      </c>
      <c r="D150" s="4" t="s">
        <v>59</v>
      </c>
      <c r="E150" s="11" t="s">
        <v>59</v>
      </c>
      <c r="F150" s="4" t="s">
        <v>59</v>
      </c>
      <c r="G150" s="11" t="s">
        <v>59</v>
      </c>
      <c r="H150" s="4" t="s">
        <v>59</v>
      </c>
      <c r="I150" s="11" t="s">
        <v>59</v>
      </c>
      <c r="J150" s="4" t="s">
        <v>59</v>
      </c>
      <c r="K150" s="11" t="s">
        <v>59</v>
      </c>
    </row>
    <row r="151" spans="1:11" x14ac:dyDescent="0.2">
      <c r="A151" s="7" t="s">
        <v>64</v>
      </c>
      <c r="B151" s="8">
        <v>0</v>
      </c>
      <c r="C151" s="9">
        <v>0</v>
      </c>
      <c r="D151" s="8">
        <v>0</v>
      </c>
      <c r="E151" s="9">
        <v>0</v>
      </c>
      <c r="F151" s="8">
        <v>0</v>
      </c>
      <c r="G151" s="9">
        <v>0</v>
      </c>
      <c r="H151" s="8">
        <v>2</v>
      </c>
      <c r="I151" s="9">
        <v>100</v>
      </c>
      <c r="J151" s="8">
        <v>2</v>
      </c>
      <c r="K151" s="9">
        <v>100</v>
      </c>
    </row>
    <row r="152" spans="1:11" x14ac:dyDescent="0.2">
      <c r="A152" s="10" t="s">
        <v>65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0</v>
      </c>
      <c r="I152" s="11">
        <v>0</v>
      </c>
      <c r="J152" s="4">
        <v>0</v>
      </c>
      <c r="K152" s="11">
        <v>0</v>
      </c>
    </row>
    <row r="153" spans="1:11" x14ac:dyDescent="0.2">
      <c r="A153" s="10" t="s">
        <v>66</v>
      </c>
      <c r="B153" s="4">
        <v>0</v>
      </c>
      <c r="C153" s="11">
        <v>0</v>
      </c>
      <c r="D153" s="4">
        <v>5</v>
      </c>
      <c r="E153" s="11">
        <v>41.666666666666664</v>
      </c>
      <c r="F153" s="4">
        <v>5</v>
      </c>
      <c r="G153" s="11">
        <v>41.666666666666664</v>
      </c>
      <c r="H153" s="4">
        <v>7</v>
      </c>
      <c r="I153" s="11">
        <v>58.333333333333336</v>
      </c>
      <c r="J153" s="4">
        <v>12</v>
      </c>
      <c r="K153" s="11">
        <v>100</v>
      </c>
    </row>
    <row r="154" spans="1:11" x14ac:dyDescent="0.2">
      <c r="A154" s="10" t="s">
        <v>67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5</v>
      </c>
      <c r="I154" s="11">
        <v>100</v>
      </c>
      <c r="J154" s="4">
        <v>5</v>
      </c>
      <c r="K154" s="11">
        <v>100</v>
      </c>
    </row>
    <row r="155" spans="1:11" x14ac:dyDescent="0.2">
      <c r="A155" s="10" t="s">
        <v>68</v>
      </c>
      <c r="B155" s="4">
        <v>0</v>
      </c>
      <c r="C155" s="11">
        <v>0</v>
      </c>
      <c r="D155" s="4">
        <v>0</v>
      </c>
      <c r="E155" s="11">
        <v>0</v>
      </c>
      <c r="F155" s="4">
        <v>0</v>
      </c>
      <c r="G155" s="11">
        <v>0</v>
      </c>
      <c r="H155" s="4">
        <v>1</v>
      </c>
      <c r="I155" s="11">
        <v>100</v>
      </c>
      <c r="J155" s="4">
        <v>1</v>
      </c>
      <c r="K155" s="11">
        <v>100</v>
      </c>
    </row>
    <row r="156" spans="1:11" x14ac:dyDescent="0.2">
      <c r="A156" s="10" t="s">
        <v>69</v>
      </c>
      <c r="B156" s="4">
        <v>0</v>
      </c>
      <c r="C156" s="11">
        <v>0</v>
      </c>
      <c r="D156" s="4">
        <v>1</v>
      </c>
      <c r="E156" s="11">
        <v>33.333333333333336</v>
      </c>
      <c r="F156" s="4">
        <v>1</v>
      </c>
      <c r="G156" s="11">
        <v>33.333333333333336</v>
      </c>
      <c r="H156" s="4">
        <v>2</v>
      </c>
      <c r="I156" s="11">
        <v>66.666666666666671</v>
      </c>
      <c r="J156" s="4">
        <v>3</v>
      </c>
      <c r="K156" s="11">
        <v>100</v>
      </c>
    </row>
    <row r="157" spans="1:11" x14ac:dyDescent="0.2">
      <c r="A157" s="10" t="s">
        <v>70</v>
      </c>
      <c r="B157" s="4">
        <v>0</v>
      </c>
      <c r="C157" s="11">
        <v>0</v>
      </c>
      <c r="D157" s="4">
        <v>2</v>
      </c>
      <c r="E157" s="11">
        <v>50</v>
      </c>
      <c r="F157" s="4">
        <v>2</v>
      </c>
      <c r="G157" s="11">
        <v>50</v>
      </c>
      <c r="H157" s="4">
        <v>2</v>
      </c>
      <c r="I157" s="11">
        <v>50</v>
      </c>
      <c r="J157" s="4">
        <v>4</v>
      </c>
      <c r="K157" s="11">
        <v>100</v>
      </c>
    </row>
    <row r="158" spans="1:11" x14ac:dyDescent="0.2">
      <c r="A158" s="10" t="s">
        <v>71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100</v>
      </c>
      <c r="J158" s="4">
        <v>1</v>
      </c>
      <c r="K158" s="11">
        <v>100</v>
      </c>
    </row>
    <row r="159" spans="1:11" x14ac:dyDescent="0.2">
      <c r="A159" s="10" t="s">
        <v>72</v>
      </c>
      <c r="B159" s="4">
        <v>0</v>
      </c>
      <c r="C159" s="11">
        <v>0</v>
      </c>
      <c r="D159" s="4">
        <v>1</v>
      </c>
      <c r="E159" s="11">
        <v>100</v>
      </c>
      <c r="F159" s="4">
        <v>1</v>
      </c>
      <c r="G159" s="11">
        <v>100</v>
      </c>
      <c r="H159" s="4">
        <v>0</v>
      </c>
      <c r="I159" s="11">
        <v>0</v>
      </c>
      <c r="J159" s="4">
        <v>1</v>
      </c>
      <c r="K159" s="11">
        <v>100</v>
      </c>
    </row>
    <row r="160" spans="1:11" x14ac:dyDescent="0.2">
      <c r="A160" s="10" t="s">
        <v>73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2</v>
      </c>
      <c r="I160" s="11">
        <v>100</v>
      </c>
      <c r="J160" s="4">
        <v>2</v>
      </c>
      <c r="K160" s="11">
        <v>100</v>
      </c>
    </row>
    <row r="161" spans="1:11" x14ac:dyDescent="0.2">
      <c r="A161" s="10" t="s">
        <v>74</v>
      </c>
      <c r="B161" s="4">
        <v>0</v>
      </c>
      <c r="C161" s="11">
        <v>0</v>
      </c>
      <c r="D161" s="4">
        <v>7</v>
      </c>
      <c r="E161" s="11">
        <v>63.636363636363633</v>
      </c>
      <c r="F161" s="4">
        <v>7</v>
      </c>
      <c r="G161" s="11">
        <v>63.636363636363633</v>
      </c>
      <c r="H161" s="4">
        <v>4</v>
      </c>
      <c r="I161" s="11">
        <v>36.363636363636367</v>
      </c>
      <c r="J161" s="4">
        <v>11</v>
      </c>
      <c r="K161" s="11">
        <v>100</v>
      </c>
    </row>
    <row r="162" spans="1:11" x14ac:dyDescent="0.2">
      <c r="A162" s="10" t="s">
        <v>75</v>
      </c>
      <c r="B162" s="4">
        <v>0</v>
      </c>
      <c r="C162" s="11">
        <v>0</v>
      </c>
      <c r="D162" s="4">
        <v>3</v>
      </c>
      <c r="E162" s="11">
        <v>100</v>
      </c>
      <c r="F162" s="4">
        <v>3</v>
      </c>
      <c r="G162" s="11">
        <v>100</v>
      </c>
      <c r="H162" s="4">
        <v>0</v>
      </c>
      <c r="I162" s="11">
        <v>0</v>
      </c>
      <c r="J162" s="4">
        <v>3</v>
      </c>
      <c r="K162" s="11">
        <v>100</v>
      </c>
    </row>
    <row r="163" spans="1:11" x14ac:dyDescent="0.2">
      <c r="A163" s="10" t="s">
        <v>76</v>
      </c>
      <c r="B163" s="4">
        <v>0</v>
      </c>
      <c r="C163" s="11">
        <v>0</v>
      </c>
      <c r="D163" s="4">
        <v>1</v>
      </c>
      <c r="E163" s="11">
        <v>100</v>
      </c>
      <c r="F163" s="4">
        <v>1</v>
      </c>
      <c r="G163" s="11">
        <v>100</v>
      </c>
      <c r="H163" s="4">
        <v>0</v>
      </c>
      <c r="I163" s="11">
        <v>0</v>
      </c>
      <c r="J163" s="4">
        <v>1</v>
      </c>
      <c r="K163" s="11">
        <v>100</v>
      </c>
    </row>
    <row r="164" spans="1:11" s="3" customFormat="1" x14ac:dyDescent="0.2">
      <c r="A164" s="12" t="s">
        <v>77</v>
      </c>
      <c r="B164" s="12">
        <v>0</v>
      </c>
      <c r="C164" s="13">
        <v>0</v>
      </c>
      <c r="D164" s="12">
        <v>20</v>
      </c>
      <c r="E164" s="13">
        <v>43.478260869565219</v>
      </c>
      <c r="F164" s="12">
        <v>20</v>
      </c>
      <c r="G164" s="13">
        <v>43.478260869565219</v>
      </c>
      <c r="H164" s="12">
        <v>26</v>
      </c>
      <c r="I164" s="13">
        <v>56.521739130434781</v>
      </c>
      <c r="J164" s="12">
        <v>46</v>
      </c>
      <c r="K164" s="13">
        <v>100</v>
      </c>
    </row>
    <row r="165" spans="1:11" ht="6" customHeight="1" x14ac:dyDescent="0.2">
      <c r="B165" s="4" t="s">
        <v>59</v>
      </c>
      <c r="C165" s="11" t="s">
        <v>59</v>
      </c>
      <c r="D165" s="4" t="s">
        <v>59</v>
      </c>
      <c r="E165" s="11" t="s">
        <v>59</v>
      </c>
      <c r="F165" s="4" t="s">
        <v>59</v>
      </c>
      <c r="G165" s="11" t="s">
        <v>59</v>
      </c>
      <c r="H165" s="4" t="s">
        <v>59</v>
      </c>
      <c r="I165" s="11" t="s">
        <v>59</v>
      </c>
      <c r="J165" s="4" t="s">
        <v>59</v>
      </c>
      <c r="K165" s="11" t="s">
        <v>59</v>
      </c>
    </row>
    <row r="166" spans="1:11" x14ac:dyDescent="0.2">
      <c r="A166" s="7" t="s">
        <v>78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100</v>
      </c>
      <c r="J166" s="8">
        <v>1</v>
      </c>
      <c r="K166" s="9">
        <v>100</v>
      </c>
    </row>
    <row r="167" spans="1:11" x14ac:dyDescent="0.2">
      <c r="A167" s="10" t="s">
        <v>79</v>
      </c>
      <c r="B167" s="4">
        <v>1</v>
      </c>
      <c r="C167" s="11">
        <v>50</v>
      </c>
      <c r="D167" s="4">
        <v>0</v>
      </c>
      <c r="E167" s="11">
        <v>0</v>
      </c>
      <c r="F167" s="4">
        <v>1</v>
      </c>
      <c r="G167" s="11">
        <v>50</v>
      </c>
      <c r="H167" s="4">
        <v>1</v>
      </c>
      <c r="I167" s="11">
        <v>50</v>
      </c>
      <c r="J167" s="4">
        <v>2</v>
      </c>
      <c r="K167" s="11">
        <v>100</v>
      </c>
    </row>
    <row r="168" spans="1:11" x14ac:dyDescent="0.2">
      <c r="A168" s="10" t="s">
        <v>80</v>
      </c>
      <c r="B168" s="4">
        <v>0</v>
      </c>
      <c r="C168" s="11">
        <v>0</v>
      </c>
      <c r="D168" s="4">
        <v>1</v>
      </c>
      <c r="E168" s="11">
        <v>100</v>
      </c>
      <c r="F168" s="4">
        <v>1</v>
      </c>
      <c r="G168" s="11">
        <v>100</v>
      </c>
      <c r="H168" s="4">
        <v>0</v>
      </c>
      <c r="I168" s="11">
        <v>0</v>
      </c>
      <c r="J168" s="4">
        <v>1</v>
      </c>
      <c r="K168" s="11">
        <v>100</v>
      </c>
    </row>
    <row r="169" spans="1:11" x14ac:dyDescent="0.2">
      <c r="A169" s="10" t="s">
        <v>81</v>
      </c>
      <c r="B169" s="4">
        <v>0</v>
      </c>
      <c r="C169" s="11">
        <v>0</v>
      </c>
      <c r="D169" s="4">
        <v>3</v>
      </c>
      <c r="E169" s="11">
        <v>42.857142857142854</v>
      </c>
      <c r="F169" s="4">
        <v>3</v>
      </c>
      <c r="G169" s="11">
        <v>42.857142857142854</v>
      </c>
      <c r="H169" s="4">
        <v>4</v>
      </c>
      <c r="I169" s="11">
        <v>57.142857142857153</v>
      </c>
      <c r="J169" s="4">
        <v>7</v>
      </c>
      <c r="K169" s="11">
        <v>100</v>
      </c>
    </row>
    <row r="170" spans="1:11" x14ac:dyDescent="0.2">
      <c r="A170" s="10" t="s">
        <v>82</v>
      </c>
      <c r="B170" s="4">
        <v>0</v>
      </c>
      <c r="C170" s="11">
        <v>0</v>
      </c>
      <c r="D170" s="4">
        <v>3</v>
      </c>
      <c r="E170" s="11">
        <v>100</v>
      </c>
      <c r="F170" s="4">
        <v>3</v>
      </c>
      <c r="G170" s="11">
        <v>100</v>
      </c>
      <c r="H170" s="4">
        <v>0</v>
      </c>
      <c r="I170" s="11">
        <v>0</v>
      </c>
      <c r="J170" s="4">
        <v>3</v>
      </c>
      <c r="K170" s="11">
        <v>100</v>
      </c>
    </row>
    <row r="171" spans="1:11" x14ac:dyDescent="0.2">
      <c r="A171" s="10" t="s">
        <v>83</v>
      </c>
      <c r="B171" s="4">
        <v>0</v>
      </c>
      <c r="C171" s="11">
        <v>0</v>
      </c>
      <c r="D171" s="4">
        <v>2</v>
      </c>
      <c r="E171" s="11">
        <v>100</v>
      </c>
      <c r="F171" s="4">
        <v>2</v>
      </c>
      <c r="G171" s="11">
        <v>100</v>
      </c>
      <c r="H171" s="4">
        <v>0</v>
      </c>
      <c r="I171" s="11">
        <v>0</v>
      </c>
      <c r="J171" s="4">
        <v>2</v>
      </c>
      <c r="K171" s="11">
        <v>100</v>
      </c>
    </row>
    <row r="172" spans="1:11" x14ac:dyDescent="0.2">
      <c r="A172" s="10" t="s">
        <v>84</v>
      </c>
      <c r="B172" s="4">
        <v>1</v>
      </c>
      <c r="C172" s="11">
        <v>50</v>
      </c>
      <c r="D172" s="4">
        <v>1</v>
      </c>
      <c r="E172" s="11">
        <v>50</v>
      </c>
      <c r="F172" s="4">
        <v>2</v>
      </c>
      <c r="G172" s="11">
        <v>100</v>
      </c>
      <c r="H172" s="4">
        <v>0</v>
      </c>
      <c r="I172" s="11">
        <v>0</v>
      </c>
      <c r="J172" s="4">
        <v>2</v>
      </c>
      <c r="K172" s="11">
        <v>100</v>
      </c>
    </row>
    <row r="173" spans="1:11" x14ac:dyDescent="0.2">
      <c r="A173" s="10" t="s">
        <v>85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1</v>
      </c>
      <c r="I173" s="11">
        <v>100</v>
      </c>
      <c r="J173" s="4">
        <v>1</v>
      </c>
      <c r="K173" s="11">
        <v>100</v>
      </c>
    </row>
    <row r="174" spans="1:11" s="3" customFormat="1" x14ac:dyDescent="0.2">
      <c r="A174" s="12" t="s">
        <v>86</v>
      </c>
      <c r="B174" s="12">
        <v>2</v>
      </c>
      <c r="C174" s="13">
        <v>10.526315789473685</v>
      </c>
      <c r="D174" s="12">
        <v>10</v>
      </c>
      <c r="E174" s="13">
        <v>52.631578947368418</v>
      </c>
      <c r="F174" s="12">
        <v>12</v>
      </c>
      <c r="G174" s="13">
        <v>63.157894736842103</v>
      </c>
      <c r="H174" s="12">
        <v>7</v>
      </c>
      <c r="I174" s="13">
        <v>36.842105263157897</v>
      </c>
      <c r="J174" s="12">
        <v>19</v>
      </c>
      <c r="K174" s="13">
        <v>100</v>
      </c>
    </row>
    <row r="175" spans="1:11" ht="6" customHeight="1" x14ac:dyDescent="0.2">
      <c r="B175" s="4" t="s">
        <v>59</v>
      </c>
      <c r="C175" s="11" t="s">
        <v>59</v>
      </c>
      <c r="D175" s="4" t="s">
        <v>59</v>
      </c>
      <c r="E175" s="11" t="s">
        <v>59</v>
      </c>
      <c r="F175" s="4" t="s">
        <v>59</v>
      </c>
      <c r="G175" s="11" t="s">
        <v>59</v>
      </c>
      <c r="H175" s="4" t="s">
        <v>59</v>
      </c>
      <c r="I175" s="11" t="s">
        <v>59</v>
      </c>
      <c r="J175" s="4" t="s">
        <v>59</v>
      </c>
      <c r="K175" s="11" t="s">
        <v>59</v>
      </c>
    </row>
    <row r="176" spans="1:11" s="3" customFormat="1" x14ac:dyDescent="0.2">
      <c r="A176" s="12" t="s">
        <v>87</v>
      </c>
      <c r="B176" s="12">
        <v>4</v>
      </c>
      <c r="C176" s="13">
        <v>4.1237113402061851</v>
      </c>
      <c r="D176" s="12">
        <v>43</v>
      </c>
      <c r="E176" s="13">
        <v>44.329896907216494</v>
      </c>
      <c r="F176" s="12">
        <v>47</v>
      </c>
      <c r="G176" s="13">
        <v>48.453608247422679</v>
      </c>
      <c r="H176" s="12">
        <v>50</v>
      </c>
      <c r="I176" s="13">
        <v>51.546391752577328</v>
      </c>
      <c r="J176" s="12">
        <v>97</v>
      </c>
      <c r="K176" s="13">
        <v>100</v>
      </c>
    </row>
    <row r="177" spans="1:11" ht="7.5" customHeight="1" x14ac:dyDescent="0.2"/>
    <row r="178" spans="1:11" x14ac:dyDescent="0.2">
      <c r="A178" s="16" t="s">
        <v>101</v>
      </c>
    </row>
    <row r="179" spans="1:11" ht="7.5" customHeight="1" x14ac:dyDescent="0.2"/>
    <row r="180" spans="1:11" x14ac:dyDescent="0.2">
      <c r="A180" s="58" t="s">
        <v>45</v>
      </c>
      <c r="B180" s="61" t="s">
        <v>105</v>
      </c>
      <c r="C180" s="61"/>
      <c r="D180" s="61"/>
      <c r="E180" s="61"/>
      <c r="F180" s="61"/>
      <c r="G180" s="61"/>
      <c r="H180" s="61"/>
      <c r="I180" s="61"/>
      <c r="J180" s="61"/>
      <c r="K180" s="61"/>
    </row>
    <row r="181" spans="1:11" x14ac:dyDescent="0.2">
      <c r="A181" s="60"/>
      <c r="B181" s="57" t="s">
        <v>46</v>
      </c>
      <c r="C181" s="57"/>
      <c r="D181" s="57" t="s">
        <v>47</v>
      </c>
      <c r="E181" s="57"/>
      <c r="F181" s="57" t="s">
        <v>48</v>
      </c>
      <c r="G181" s="57"/>
      <c r="H181" s="57" t="s">
        <v>49</v>
      </c>
      <c r="I181" s="57"/>
      <c r="J181" s="57" t="s">
        <v>50</v>
      </c>
      <c r="K181" s="57"/>
    </row>
    <row r="182" spans="1:11" x14ac:dyDescent="0.2">
      <c r="A182" s="59"/>
      <c r="B182" s="6" t="s">
        <v>51</v>
      </c>
      <c r="C182" s="6" t="s">
        <v>52</v>
      </c>
      <c r="D182" s="6" t="s">
        <v>51</v>
      </c>
      <c r="E182" s="6" t="s">
        <v>52</v>
      </c>
      <c r="F182" s="6" t="s">
        <v>51</v>
      </c>
      <c r="G182" s="6" t="s">
        <v>52</v>
      </c>
      <c r="H182" s="6" t="s">
        <v>51</v>
      </c>
      <c r="I182" s="6" t="s">
        <v>52</v>
      </c>
      <c r="J182" s="6" t="s">
        <v>51</v>
      </c>
      <c r="K182" s="6" t="s">
        <v>52</v>
      </c>
    </row>
    <row r="183" spans="1:11" x14ac:dyDescent="0.2">
      <c r="A183" s="7" t="s">
        <v>53</v>
      </c>
      <c r="B183" s="8">
        <v>1</v>
      </c>
      <c r="C183" s="9">
        <v>14.285714285714288</v>
      </c>
      <c r="D183" s="8">
        <v>5</v>
      </c>
      <c r="E183" s="9">
        <v>71.428571428571431</v>
      </c>
      <c r="F183" s="8">
        <v>6</v>
      </c>
      <c r="G183" s="9">
        <v>85.714285714285708</v>
      </c>
      <c r="H183" s="8">
        <v>1</v>
      </c>
      <c r="I183" s="9">
        <v>14.285714285714288</v>
      </c>
      <c r="J183" s="8">
        <v>7</v>
      </c>
      <c r="K183" s="9">
        <v>100</v>
      </c>
    </row>
    <row r="184" spans="1:11" x14ac:dyDescent="0.2">
      <c r="A184" s="10" t="s">
        <v>54</v>
      </c>
      <c r="B184" s="4">
        <v>1</v>
      </c>
      <c r="C184" s="11">
        <v>25</v>
      </c>
      <c r="D184" s="4">
        <v>1</v>
      </c>
      <c r="E184" s="11">
        <v>25</v>
      </c>
      <c r="F184" s="4">
        <v>2</v>
      </c>
      <c r="G184" s="11">
        <v>50</v>
      </c>
      <c r="H184" s="4">
        <v>2</v>
      </c>
      <c r="I184" s="11">
        <v>50</v>
      </c>
      <c r="J184" s="4">
        <v>4</v>
      </c>
      <c r="K184" s="11">
        <v>100</v>
      </c>
    </row>
    <row r="185" spans="1:11" x14ac:dyDescent="0.2">
      <c r="A185" s="10" t="s">
        <v>55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4</v>
      </c>
      <c r="I185" s="11">
        <v>100</v>
      </c>
      <c r="J185" s="4">
        <v>4</v>
      </c>
      <c r="K185" s="11">
        <v>100</v>
      </c>
    </row>
    <row r="186" spans="1:11" x14ac:dyDescent="0.2">
      <c r="A186" s="10" t="s">
        <v>56</v>
      </c>
      <c r="B186" s="4">
        <v>0</v>
      </c>
      <c r="C186" s="11">
        <v>0</v>
      </c>
      <c r="D186" s="4">
        <v>4</v>
      </c>
      <c r="E186" s="11">
        <v>44.444444444444443</v>
      </c>
      <c r="F186" s="4">
        <v>4</v>
      </c>
      <c r="G186" s="11">
        <v>44.444444444444443</v>
      </c>
      <c r="H186" s="4">
        <v>5</v>
      </c>
      <c r="I186" s="11">
        <v>55.555555555555557</v>
      </c>
      <c r="J186" s="4">
        <v>9</v>
      </c>
      <c r="K186" s="11">
        <v>100</v>
      </c>
    </row>
    <row r="187" spans="1:11" x14ac:dyDescent="0.2">
      <c r="A187" s="10" t="s">
        <v>57</v>
      </c>
      <c r="B187" s="4">
        <v>0</v>
      </c>
      <c r="C187" s="11">
        <v>0</v>
      </c>
      <c r="D187" s="4">
        <v>5</v>
      </c>
      <c r="E187" s="11">
        <v>100</v>
      </c>
      <c r="F187" s="4">
        <v>5</v>
      </c>
      <c r="G187" s="11">
        <v>100</v>
      </c>
      <c r="H187" s="4">
        <v>0</v>
      </c>
      <c r="I187" s="11">
        <v>0</v>
      </c>
      <c r="J187" s="4">
        <v>5</v>
      </c>
      <c r="K187" s="11">
        <v>100</v>
      </c>
    </row>
    <row r="188" spans="1:11" s="3" customFormat="1" x14ac:dyDescent="0.2">
      <c r="A188" s="12" t="s">
        <v>58</v>
      </c>
      <c r="B188" s="12">
        <v>2</v>
      </c>
      <c r="C188" s="13">
        <v>6.8965517241379306</v>
      </c>
      <c r="D188" s="12">
        <v>15</v>
      </c>
      <c r="E188" s="13">
        <v>51.724137931034484</v>
      </c>
      <c r="F188" s="12">
        <v>17</v>
      </c>
      <c r="G188" s="13">
        <v>58.620689655172406</v>
      </c>
      <c r="H188" s="12">
        <v>12</v>
      </c>
      <c r="I188" s="13">
        <v>41.379310344827587</v>
      </c>
      <c r="J188" s="12">
        <v>29</v>
      </c>
      <c r="K188" s="13">
        <v>100</v>
      </c>
    </row>
    <row r="189" spans="1:11" ht="6" customHeight="1" x14ac:dyDescent="0.2">
      <c r="B189" s="4" t="s">
        <v>59</v>
      </c>
      <c r="C189" s="11" t="s">
        <v>59</v>
      </c>
      <c r="D189" s="4" t="s">
        <v>59</v>
      </c>
      <c r="E189" s="11" t="s">
        <v>59</v>
      </c>
      <c r="F189" s="4" t="s">
        <v>59</v>
      </c>
      <c r="G189" s="11" t="s">
        <v>59</v>
      </c>
      <c r="H189" s="4" t="s">
        <v>59</v>
      </c>
      <c r="I189" s="11" t="s">
        <v>59</v>
      </c>
      <c r="J189" s="4" t="s">
        <v>59</v>
      </c>
      <c r="K189" s="11" t="s">
        <v>59</v>
      </c>
    </row>
    <row r="190" spans="1:11" x14ac:dyDescent="0.2">
      <c r="A190" s="7" t="s">
        <v>60</v>
      </c>
      <c r="B190" s="8">
        <v>0</v>
      </c>
      <c r="C190" s="9">
        <v>0</v>
      </c>
      <c r="D190" s="8">
        <v>1</v>
      </c>
      <c r="E190" s="9">
        <v>6.666666666666667</v>
      </c>
      <c r="F190" s="8">
        <v>1</v>
      </c>
      <c r="G190" s="9">
        <v>6.666666666666667</v>
      </c>
      <c r="H190" s="8">
        <v>14</v>
      </c>
      <c r="I190" s="9">
        <v>93.333333333333329</v>
      </c>
      <c r="J190" s="8">
        <v>15</v>
      </c>
      <c r="K190" s="9">
        <v>100</v>
      </c>
    </row>
    <row r="191" spans="1:11" x14ac:dyDescent="0.2">
      <c r="A191" s="10" t="s">
        <v>61</v>
      </c>
      <c r="B191" s="4">
        <v>2</v>
      </c>
      <c r="C191" s="11">
        <v>33.333333333333336</v>
      </c>
      <c r="D191" s="4">
        <v>1</v>
      </c>
      <c r="E191" s="11">
        <v>16.666666666666668</v>
      </c>
      <c r="F191" s="4">
        <v>3</v>
      </c>
      <c r="G191" s="11">
        <v>50</v>
      </c>
      <c r="H191" s="4">
        <v>3</v>
      </c>
      <c r="I191" s="11">
        <v>50</v>
      </c>
      <c r="J191" s="4">
        <v>6</v>
      </c>
      <c r="K191" s="11">
        <v>100</v>
      </c>
    </row>
    <row r="192" spans="1:11" x14ac:dyDescent="0.2">
      <c r="A192" s="10" t="s">
        <v>62</v>
      </c>
      <c r="B192" s="4">
        <v>1</v>
      </c>
      <c r="C192" s="11">
        <v>16.666666666666668</v>
      </c>
      <c r="D192" s="4">
        <v>3</v>
      </c>
      <c r="E192" s="11">
        <v>50</v>
      </c>
      <c r="F192" s="4">
        <v>4</v>
      </c>
      <c r="G192" s="11">
        <v>66.666666666666671</v>
      </c>
      <c r="H192" s="4">
        <v>2</v>
      </c>
      <c r="I192" s="11">
        <v>33.333333333333336</v>
      </c>
      <c r="J192" s="4">
        <v>6</v>
      </c>
      <c r="K192" s="11">
        <v>100</v>
      </c>
    </row>
    <row r="193" spans="1:11" s="3" customFormat="1" x14ac:dyDescent="0.2">
      <c r="A193" s="12" t="s">
        <v>63</v>
      </c>
      <c r="B193" s="12">
        <v>3</v>
      </c>
      <c r="C193" s="13">
        <v>11.111111111111111</v>
      </c>
      <c r="D193" s="12">
        <v>5</v>
      </c>
      <c r="E193" s="13">
        <v>18.518518518518519</v>
      </c>
      <c r="F193" s="12">
        <v>8</v>
      </c>
      <c r="G193" s="13">
        <v>29.629629629629626</v>
      </c>
      <c r="H193" s="12">
        <v>19</v>
      </c>
      <c r="I193" s="13">
        <v>70.370370370370367</v>
      </c>
      <c r="J193" s="12">
        <v>27</v>
      </c>
      <c r="K193" s="13">
        <v>100</v>
      </c>
    </row>
    <row r="194" spans="1:11" ht="6" customHeight="1" x14ac:dyDescent="0.2">
      <c r="B194" s="4" t="s">
        <v>59</v>
      </c>
      <c r="C194" s="11" t="s">
        <v>59</v>
      </c>
      <c r="D194" s="4" t="s">
        <v>59</v>
      </c>
      <c r="E194" s="11" t="s">
        <v>59</v>
      </c>
      <c r="F194" s="4" t="s">
        <v>59</v>
      </c>
      <c r="G194" s="11" t="s">
        <v>59</v>
      </c>
      <c r="H194" s="4" t="s">
        <v>59</v>
      </c>
      <c r="I194" s="11" t="s">
        <v>59</v>
      </c>
      <c r="J194" s="4" t="s">
        <v>59</v>
      </c>
      <c r="K194" s="11" t="s">
        <v>59</v>
      </c>
    </row>
    <row r="195" spans="1:11" x14ac:dyDescent="0.2">
      <c r="A195" s="7" t="s">
        <v>64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6</v>
      </c>
      <c r="I195" s="9">
        <v>100</v>
      </c>
      <c r="J195" s="8">
        <v>6</v>
      </c>
      <c r="K195" s="9">
        <v>100</v>
      </c>
    </row>
    <row r="196" spans="1:11" x14ac:dyDescent="0.2">
      <c r="A196" s="10" t="s">
        <v>65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2</v>
      </c>
      <c r="I196" s="11">
        <v>100</v>
      </c>
      <c r="J196" s="4">
        <v>2</v>
      </c>
      <c r="K196" s="11">
        <v>100</v>
      </c>
    </row>
    <row r="197" spans="1:11" x14ac:dyDescent="0.2">
      <c r="A197" s="10" t="s">
        <v>66</v>
      </c>
      <c r="B197" s="4">
        <v>0</v>
      </c>
      <c r="C197" s="11">
        <v>0</v>
      </c>
      <c r="D197" s="4">
        <v>1</v>
      </c>
      <c r="E197" s="11">
        <v>25</v>
      </c>
      <c r="F197" s="4">
        <v>1</v>
      </c>
      <c r="G197" s="11">
        <v>25</v>
      </c>
      <c r="H197" s="4">
        <v>3</v>
      </c>
      <c r="I197" s="11">
        <v>75</v>
      </c>
      <c r="J197" s="4">
        <v>4</v>
      </c>
      <c r="K197" s="11">
        <v>100</v>
      </c>
    </row>
    <row r="198" spans="1:11" x14ac:dyDescent="0.2">
      <c r="A198" s="10" t="s">
        <v>67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4</v>
      </c>
      <c r="I198" s="11">
        <v>100</v>
      </c>
      <c r="J198" s="4">
        <v>4</v>
      </c>
      <c r="K198" s="11">
        <v>100</v>
      </c>
    </row>
    <row r="199" spans="1:11" x14ac:dyDescent="0.2">
      <c r="A199" s="10" t="s">
        <v>68</v>
      </c>
      <c r="B199" s="4">
        <v>0</v>
      </c>
      <c r="C199" s="11">
        <v>0</v>
      </c>
      <c r="D199" s="4">
        <v>1</v>
      </c>
      <c r="E199" s="11">
        <v>100</v>
      </c>
      <c r="F199" s="4">
        <v>1</v>
      </c>
      <c r="G199" s="11">
        <v>100</v>
      </c>
      <c r="H199" s="4">
        <v>0</v>
      </c>
      <c r="I199" s="11">
        <v>0</v>
      </c>
      <c r="J199" s="4">
        <v>1</v>
      </c>
      <c r="K199" s="11">
        <v>100</v>
      </c>
    </row>
    <row r="200" spans="1:11" x14ac:dyDescent="0.2">
      <c r="A200" s="10" t="s">
        <v>69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3</v>
      </c>
      <c r="I200" s="11">
        <v>100</v>
      </c>
      <c r="J200" s="4">
        <v>3</v>
      </c>
      <c r="K200" s="11">
        <v>100</v>
      </c>
    </row>
    <row r="201" spans="1:11" x14ac:dyDescent="0.2">
      <c r="A201" s="10" t="s">
        <v>70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2</v>
      </c>
      <c r="I201" s="11">
        <v>100</v>
      </c>
      <c r="J201" s="4">
        <v>2</v>
      </c>
      <c r="K201" s="11">
        <v>100</v>
      </c>
    </row>
    <row r="202" spans="1:11" x14ac:dyDescent="0.2">
      <c r="A202" s="10" t="s">
        <v>71</v>
      </c>
      <c r="B202" s="4">
        <v>0</v>
      </c>
      <c r="C202" s="11">
        <v>0</v>
      </c>
      <c r="D202" s="4">
        <v>2</v>
      </c>
      <c r="E202" s="11">
        <v>28.571428571428577</v>
      </c>
      <c r="F202" s="4">
        <v>2</v>
      </c>
      <c r="G202" s="11">
        <v>28.571428571428577</v>
      </c>
      <c r="H202" s="4">
        <v>5</v>
      </c>
      <c r="I202" s="11">
        <v>71.428571428571431</v>
      </c>
      <c r="J202" s="4">
        <v>7</v>
      </c>
      <c r="K202" s="11">
        <v>100</v>
      </c>
    </row>
    <row r="203" spans="1:11" x14ac:dyDescent="0.2">
      <c r="A203" s="10" t="s">
        <v>72</v>
      </c>
      <c r="B203" s="4">
        <v>0</v>
      </c>
      <c r="C203" s="11">
        <v>0</v>
      </c>
      <c r="D203" s="4">
        <v>1</v>
      </c>
      <c r="E203" s="11">
        <v>33.333333333333336</v>
      </c>
      <c r="F203" s="4">
        <v>1</v>
      </c>
      <c r="G203" s="11">
        <v>33.333333333333336</v>
      </c>
      <c r="H203" s="4">
        <v>2</v>
      </c>
      <c r="I203" s="11">
        <v>66.666666666666671</v>
      </c>
      <c r="J203" s="4">
        <v>3</v>
      </c>
      <c r="K203" s="11">
        <v>100</v>
      </c>
    </row>
    <row r="204" spans="1:11" x14ac:dyDescent="0.2">
      <c r="A204" s="10" t="s">
        <v>73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74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1</v>
      </c>
      <c r="I205" s="11">
        <v>100</v>
      </c>
      <c r="J205" s="4">
        <v>1</v>
      </c>
      <c r="K205" s="11">
        <v>100</v>
      </c>
    </row>
    <row r="206" spans="1:11" x14ac:dyDescent="0.2">
      <c r="A206" s="10" t="s">
        <v>75</v>
      </c>
      <c r="B206" s="4">
        <v>1</v>
      </c>
      <c r="C206" s="11">
        <v>14.285714285714288</v>
      </c>
      <c r="D206" s="4">
        <v>2</v>
      </c>
      <c r="E206" s="11">
        <v>28.571428571428577</v>
      </c>
      <c r="F206" s="4">
        <v>3</v>
      </c>
      <c r="G206" s="11">
        <v>42.857142857142854</v>
      </c>
      <c r="H206" s="4">
        <v>4</v>
      </c>
      <c r="I206" s="11">
        <v>57.142857142857153</v>
      </c>
      <c r="J206" s="4">
        <v>7</v>
      </c>
      <c r="K206" s="11">
        <v>100</v>
      </c>
    </row>
    <row r="207" spans="1:11" x14ac:dyDescent="0.2">
      <c r="A207" s="10" t="s">
        <v>76</v>
      </c>
      <c r="B207" s="4">
        <v>1</v>
      </c>
      <c r="C207" s="11">
        <v>25</v>
      </c>
      <c r="D207" s="4">
        <v>2</v>
      </c>
      <c r="E207" s="11">
        <v>50</v>
      </c>
      <c r="F207" s="4">
        <v>3</v>
      </c>
      <c r="G207" s="11">
        <v>75</v>
      </c>
      <c r="H207" s="4">
        <v>1</v>
      </c>
      <c r="I207" s="11">
        <v>25</v>
      </c>
      <c r="J207" s="4">
        <v>4</v>
      </c>
      <c r="K207" s="11">
        <v>100</v>
      </c>
    </row>
    <row r="208" spans="1:11" s="3" customFormat="1" x14ac:dyDescent="0.2">
      <c r="A208" s="12" t="s">
        <v>77</v>
      </c>
      <c r="B208" s="12">
        <v>2</v>
      </c>
      <c r="C208" s="13">
        <v>4.5454545454545459</v>
      </c>
      <c r="D208" s="12">
        <v>9</v>
      </c>
      <c r="E208" s="13">
        <v>20.454545454545453</v>
      </c>
      <c r="F208" s="12">
        <v>11</v>
      </c>
      <c r="G208" s="13">
        <v>25</v>
      </c>
      <c r="H208" s="12">
        <v>33</v>
      </c>
      <c r="I208" s="13">
        <v>75</v>
      </c>
      <c r="J208" s="12">
        <v>44</v>
      </c>
      <c r="K208" s="13">
        <v>100</v>
      </c>
    </row>
    <row r="209" spans="1:11" ht="6" customHeight="1" x14ac:dyDescent="0.2">
      <c r="B209" s="4" t="s">
        <v>59</v>
      </c>
      <c r="C209" s="11" t="s">
        <v>59</v>
      </c>
      <c r="D209" s="4" t="s">
        <v>59</v>
      </c>
      <c r="E209" s="11" t="s">
        <v>59</v>
      </c>
      <c r="F209" s="4" t="s">
        <v>59</v>
      </c>
      <c r="G209" s="11" t="s">
        <v>59</v>
      </c>
      <c r="H209" s="4" t="s">
        <v>59</v>
      </c>
      <c r="I209" s="11" t="s">
        <v>59</v>
      </c>
      <c r="J209" s="4" t="s">
        <v>59</v>
      </c>
      <c r="K209" s="11" t="s">
        <v>59</v>
      </c>
    </row>
    <row r="210" spans="1:11" x14ac:dyDescent="0.2">
      <c r="A210" s="7" t="s">
        <v>78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2</v>
      </c>
      <c r="I210" s="9">
        <v>100</v>
      </c>
      <c r="J210" s="8">
        <v>2</v>
      </c>
      <c r="K210" s="9">
        <v>100</v>
      </c>
    </row>
    <row r="211" spans="1:11" x14ac:dyDescent="0.2">
      <c r="A211" s="10" t="s">
        <v>79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0</v>
      </c>
      <c r="I211" s="11">
        <v>0</v>
      </c>
      <c r="J211" s="4">
        <v>0</v>
      </c>
      <c r="K211" s="11">
        <v>0</v>
      </c>
    </row>
    <row r="212" spans="1:11" x14ac:dyDescent="0.2">
      <c r="A212" s="10" t="s">
        <v>80</v>
      </c>
      <c r="B212" s="4">
        <v>0</v>
      </c>
      <c r="C212" s="11">
        <v>0</v>
      </c>
      <c r="D212" s="4">
        <v>2</v>
      </c>
      <c r="E212" s="11">
        <v>50</v>
      </c>
      <c r="F212" s="4">
        <v>2</v>
      </c>
      <c r="G212" s="11">
        <v>50</v>
      </c>
      <c r="H212" s="4">
        <v>2</v>
      </c>
      <c r="I212" s="11">
        <v>50</v>
      </c>
      <c r="J212" s="4">
        <v>4</v>
      </c>
      <c r="K212" s="11">
        <v>100</v>
      </c>
    </row>
    <row r="213" spans="1:11" x14ac:dyDescent="0.2">
      <c r="A213" s="10" t="s">
        <v>81</v>
      </c>
      <c r="B213" s="4">
        <v>0</v>
      </c>
      <c r="C213" s="11">
        <v>0</v>
      </c>
      <c r="D213" s="4">
        <v>4</v>
      </c>
      <c r="E213" s="11">
        <v>50</v>
      </c>
      <c r="F213" s="4">
        <v>4</v>
      </c>
      <c r="G213" s="11">
        <v>50</v>
      </c>
      <c r="H213" s="4">
        <v>4</v>
      </c>
      <c r="I213" s="11">
        <v>50</v>
      </c>
      <c r="J213" s="4">
        <v>8</v>
      </c>
      <c r="K213" s="11">
        <v>100</v>
      </c>
    </row>
    <row r="214" spans="1:11" x14ac:dyDescent="0.2">
      <c r="A214" s="10" t="s">
        <v>82</v>
      </c>
      <c r="B214" s="4">
        <v>3</v>
      </c>
      <c r="C214" s="11">
        <v>42.857142857142854</v>
      </c>
      <c r="D214" s="4">
        <v>2</v>
      </c>
      <c r="E214" s="11">
        <v>28.571428571428577</v>
      </c>
      <c r="F214" s="4">
        <v>5</v>
      </c>
      <c r="G214" s="11">
        <v>71.428571428571431</v>
      </c>
      <c r="H214" s="4">
        <v>2</v>
      </c>
      <c r="I214" s="11">
        <v>28.571428571428577</v>
      </c>
      <c r="J214" s="4">
        <v>7</v>
      </c>
      <c r="K214" s="11">
        <v>100</v>
      </c>
    </row>
    <row r="215" spans="1:11" x14ac:dyDescent="0.2">
      <c r="A215" s="10" t="s">
        <v>83</v>
      </c>
      <c r="B215" s="4">
        <v>1</v>
      </c>
      <c r="C215" s="11">
        <v>20</v>
      </c>
      <c r="D215" s="4">
        <v>2</v>
      </c>
      <c r="E215" s="11">
        <v>40</v>
      </c>
      <c r="F215" s="4">
        <v>3</v>
      </c>
      <c r="G215" s="11">
        <v>60</v>
      </c>
      <c r="H215" s="4">
        <v>2</v>
      </c>
      <c r="I215" s="11">
        <v>40</v>
      </c>
      <c r="J215" s="4">
        <v>5</v>
      </c>
      <c r="K215" s="11">
        <v>100</v>
      </c>
    </row>
    <row r="216" spans="1:11" x14ac:dyDescent="0.2">
      <c r="A216" s="10" t="s">
        <v>84</v>
      </c>
      <c r="B216" s="4">
        <v>4</v>
      </c>
      <c r="C216" s="11">
        <v>80</v>
      </c>
      <c r="D216" s="4">
        <v>0</v>
      </c>
      <c r="E216" s="11">
        <v>0</v>
      </c>
      <c r="F216" s="4">
        <v>4</v>
      </c>
      <c r="G216" s="11">
        <v>80</v>
      </c>
      <c r="H216" s="4">
        <v>1</v>
      </c>
      <c r="I216" s="11">
        <v>20</v>
      </c>
      <c r="J216" s="4">
        <v>5</v>
      </c>
      <c r="K216" s="11">
        <v>100</v>
      </c>
    </row>
    <row r="217" spans="1:11" x14ac:dyDescent="0.2">
      <c r="A217" s="10" t="s">
        <v>85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86</v>
      </c>
      <c r="B218" s="12">
        <v>8</v>
      </c>
      <c r="C218" s="13">
        <v>25.806451612903224</v>
      </c>
      <c r="D218" s="12">
        <v>10</v>
      </c>
      <c r="E218" s="13">
        <v>32.258064516129032</v>
      </c>
      <c r="F218" s="12">
        <v>18</v>
      </c>
      <c r="G218" s="13">
        <v>58.064516129032249</v>
      </c>
      <c r="H218" s="12">
        <v>13</v>
      </c>
      <c r="I218" s="13">
        <v>41.935483870967744</v>
      </c>
      <c r="J218" s="12">
        <v>31</v>
      </c>
      <c r="K218" s="13">
        <v>100</v>
      </c>
    </row>
    <row r="219" spans="1:11" ht="6" customHeight="1" x14ac:dyDescent="0.2">
      <c r="B219" s="4" t="s">
        <v>59</v>
      </c>
      <c r="C219" s="11" t="s">
        <v>59</v>
      </c>
      <c r="D219" s="4" t="s">
        <v>59</v>
      </c>
      <c r="E219" s="11" t="s">
        <v>59</v>
      </c>
      <c r="F219" s="4" t="s">
        <v>59</v>
      </c>
      <c r="G219" s="11" t="s">
        <v>59</v>
      </c>
      <c r="H219" s="4" t="s">
        <v>59</v>
      </c>
      <c r="I219" s="11" t="s">
        <v>59</v>
      </c>
      <c r="J219" s="4" t="s">
        <v>59</v>
      </c>
      <c r="K219" s="11" t="s">
        <v>59</v>
      </c>
    </row>
    <row r="220" spans="1:11" s="3" customFormat="1" x14ac:dyDescent="0.2">
      <c r="A220" s="12" t="s">
        <v>87</v>
      </c>
      <c r="B220" s="12">
        <v>15</v>
      </c>
      <c r="C220" s="13">
        <v>11.450381679389313</v>
      </c>
      <c r="D220" s="12">
        <v>39</v>
      </c>
      <c r="E220" s="13">
        <v>29.770992366412212</v>
      </c>
      <c r="F220" s="12">
        <v>54</v>
      </c>
      <c r="G220" s="13">
        <v>41.221374045801525</v>
      </c>
      <c r="H220" s="12">
        <v>77</v>
      </c>
      <c r="I220" s="13">
        <v>58.778625954198475</v>
      </c>
      <c r="J220" s="12">
        <v>131</v>
      </c>
      <c r="K220" s="13">
        <v>100</v>
      </c>
    </row>
    <row r="221" spans="1:11" ht="6.75" customHeight="1" x14ac:dyDescent="0.2"/>
    <row r="222" spans="1:11" x14ac:dyDescent="0.2">
      <c r="K222" s="14" t="s">
        <v>267</v>
      </c>
    </row>
  </sheetData>
  <mergeCells count="35"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  <mergeCell ref="A4:A6"/>
    <mergeCell ref="B4:K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0"/>
  <sheetViews>
    <sheetView showGridLines="0" zoomScaleNormal="100" workbookViewId="0"/>
  </sheetViews>
  <sheetFormatPr defaultRowHeight="12" x14ac:dyDescent="0.2"/>
  <cols>
    <col min="1" max="1" width="21" style="4" bestFit="1" customWidth="1"/>
    <col min="2" max="11" width="10.7109375" style="4" customWidth="1"/>
    <col min="12" max="16384" width="9.140625" style="4"/>
  </cols>
  <sheetData>
    <row r="1" spans="1:11" x14ac:dyDescent="0.2">
      <c r="A1" s="3" t="s">
        <v>106</v>
      </c>
    </row>
    <row r="2" spans="1:11" x14ac:dyDescent="0.2">
      <c r="A2" s="5" t="s">
        <v>44</v>
      </c>
    </row>
    <row r="3" spans="1:11" ht="7.5" customHeight="1" x14ac:dyDescent="0.2"/>
    <row r="4" spans="1:11" x14ac:dyDescent="0.2">
      <c r="A4" s="58" t="s">
        <v>45</v>
      </c>
      <c r="B4" s="61" t="s">
        <v>107</v>
      </c>
      <c r="C4" s="61"/>
      <c r="D4" s="61"/>
      <c r="E4" s="61"/>
      <c r="F4" s="61"/>
      <c r="G4" s="61"/>
      <c r="H4" s="61"/>
      <c r="I4" s="61"/>
      <c r="J4" s="61"/>
      <c r="K4" s="61"/>
    </row>
    <row r="5" spans="1:11" x14ac:dyDescent="0.2">
      <c r="A5" s="60"/>
      <c r="B5" s="57" t="s">
        <v>46</v>
      </c>
      <c r="C5" s="57"/>
      <c r="D5" s="57" t="s">
        <v>47</v>
      </c>
      <c r="E5" s="57"/>
      <c r="F5" s="57" t="s">
        <v>48</v>
      </c>
      <c r="G5" s="57"/>
      <c r="H5" s="57" t="s">
        <v>49</v>
      </c>
      <c r="I5" s="57"/>
      <c r="J5" s="57" t="s">
        <v>50</v>
      </c>
      <c r="K5" s="57"/>
    </row>
    <row r="6" spans="1:11" x14ac:dyDescent="0.2">
      <c r="A6" s="59"/>
      <c r="B6" s="6" t="s">
        <v>51</v>
      </c>
      <c r="C6" s="6" t="s">
        <v>52</v>
      </c>
      <c r="D6" s="6" t="s">
        <v>51</v>
      </c>
      <c r="E6" s="6" t="s">
        <v>52</v>
      </c>
      <c r="F6" s="6" t="s">
        <v>51</v>
      </c>
      <c r="G6" s="6" t="s">
        <v>52</v>
      </c>
      <c r="H6" s="6" t="s">
        <v>51</v>
      </c>
      <c r="I6" s="6" t="s">
        <v>52</v>
      </c>
      <c r="J6" s="6" t="s">
        <v>51</v>
      </c>
      <c r="K6" s="6" t="s">
        <v>52</v>
      </c>
    </row>
    <row r="7" spans="1:11" x14ac:dyDescent="0.2">
      <c r="A7" s="7" t="s">
        <v>53</v>
      </c>
      <c r="B7" s="8">
        <v>0</v>
      </c>
      <c r="C7" s="9">
        <v>0</v>
      </c>
      <c r="D7" s="8">
        <v>0</v>
      </c>
      <c r="E7" s="9">
        <v>0</v>
      </c>
      <c r="F7" s="8">
        <v>0</v>
      </c>
      <c r="G7" s="9">
        <v>0</v>
      </c>
      <c r="H7" s="8">
        <v>3</v>
      </c>
      <c r="I7" s="9">
        <v>100</v>
      </c>
      <c r="J7" s="8">
        <v>3</v>
      </c>
      <c r="K7" s="9">
        <v>100</v>
      </c>
    </row>
    <row r="8" spans="1:11" x14ac:dyDescent="0.2">
      <c r="A8" s="10" t="s">
        <v>54</v>
      </c>
      <c r="B8" s="4">
        <v>0</v>
      </c>
      <c r="C8" s="11">
        <v>0</v>
      </c>
      <c r="D8" s="4">
        <v>0</v>
      </c>
      <c r="E8" s="11">
        <v>0</v>
      </c>
      <c r="F8" s="4">
        <v>0</v>
      </c>
      <c r="G8" s="11">
        <v>0</v>
      </c>
      <c r="H8" s="4">
        <v>1</v>
      </c>
      <c r="I8" s="11">
        <v>100</v>
      </c>
      <c r="J8" s="4">
        <v>1</v>
      </c>
      <c r="K8" s="11">
        <v>100</v>
      </c>
    </row>
    <row r="9" spans="1:11" x14ac:dyDescent="0.2">
      <c r="A9" s="10" t="s">
        <v>55</v>
      </c>
      <c r="B9" s="4">
        <v>0</v>
      </c>
      <c r="C9" s="11">
        <v>0</v>
      </c>
      <c r="D9" s="4">
        <v>0</v>
      </c>
      <c r="E9" s="11">
        <v>0</v>
      </c>
      <c r="F9" s="4">
        <v>0</v>
      </c>
      <c r="G9" s="11">
        <v>0</v>
      </c>
      <c r="H9" s="4">
        <v>3</v>
      </c>
      <c r="I9" s="11">
        <v>100</v>
      </c>
      <c r="J9" s="4">
        <v>3</v>
      </c>
      <c r="K9" s="11">
        <v>100</v>
      </c>
    </row>
    <row r="10" spans="1:11" x14ac:dyDescent="0.2">
      <c r="A10" s="10" t="s">
        <v>56</v>
      </c>
      <c r="B10" s="4">
        <v>1</v>
      </c>
      <c r="C10" s="11">
        <v>12.5</v>
      </c>
      <c r="D10" s="4">
        <v>3</v>
      </c>
      <c r="E10" s="11">
        <v>37.5</v>
      </c>
      <c r="F10" s="4">
        <v>4</v>
      </c>
      <c r="G10" s="11">
        <v>50</v>
      </c>
      <c r="H10" s="4">
        <v>4</v>
      </c>
      <c r="I10" s="11">
        <v>50</v>
      </c>
      <c r="J10" s="4">
        <v>8</v>
      </c>
      <c r="K10" s="11">
        <v>100</v>
      </c>
    </row>
    <row r="11" spans="1:11" x14ac:dyDescent="0.2">
      <c r="A11" s="10" t="s">
        <v>57</v>
      </c>
      <c r="B11" s="4">
        <v>0</v>
      </c>
      <c r="C11" s="11">
        <v>0</v>
      </c>
      <c r="D11" s="4">
        <v>3</v>
      </c>
      <c r="E11" s="11">
        <v>100</v>
      </c>
      <c r="F11" s="4">
        <v>3</v>
      </c>
      <c r="G11" s="11">
        <v>100</v>
      </c>
      <c r="H11" s="4">
        <v>0</v>
      </c>
      <c r="I11" s="11">
        <v>0</v>
      </c>
      <c r="J11" s="4">
        <v>3</v>
      </c>
      <c r="K11" s="11">
        <v>100</v>
      </c>
    </row>
    <row r="12" spans="1:11" s="3" customFormat="1" x14ac:dyDescent="0.2">
      <c r="A12" s="12" t="s">
        <v>58</v>
      </c>
      <c r="B12" s="12">
        <v>1</v>
      </c>
      <c r="C12" s="13">
        <v>5.5555555555555554</v>
      </c>
      <c r="D12" s="12">
        <v>6</v>
      </c>
      <c r="E12" s="13">
        <v>33.333333333333336</v>
      </c>
      <c r="F12" s="12">
        <v>7</v>
      </c>
      <c r="G12" s="13">
        <v>38.888888888888886</v>
      </c>
      <c r="H12" s="12">
        <v>11</v>
      </c>
      <c r="I12" s="13">
        <v>61.111111111111114</v>
      </c>
      <c r="J12" s="12">
        <v>18</v>
      </c>
      <c r="K12" s="13">
        <v>100</v>
      </c>
    </row>
    <row r="13" spans="1:11" ht="6" customHeight="1" x14ac:dyDescent="0.2">
      <c r="B13" s="4" t="s">
        <v>59</v>
      </c>
      <c r="C13" s="11" t="s">
        <v>59</v>
      </c>
      <c r="D13" s="4" t="s">
        <v>59</v>
      </c>
      <c r="E13" s="11" t="s">
        <v>59</v>
      </c>
      <c r="F13" s="4" t="s">
        <v>59</v>
      </c>
      <c r="G13" s="11" t="s">
        <v>59</v>
      </c>
      <c r="H13" s="4" t="s">
        <v>59</v>
      </c>
      <c r="I13" s="11" t="s">
        <v>59</v>
      </c>
      <c r="J13" s="4" t="s">
        <v>59</v>
      </c>
      <c r="K13" s="11" t="s">
        <v>59</v>
      </c>
    </row>
    <row r="14" spans="1:11" x14ac:dyDescent="0.2">
      <c r="A14" s="7" t="s">
        <v>60</v>
      </c>
      <c r="B14" s="8">
        <v>0</v>
      </c>
      <c r="C14" s="9">
        <v>0</v>
      </c>
      <c r="D14" s="8">
        <v>0</v>
      </c>
      <c r="E14" s="9">
        <v>0</v>
      </c>
      <c r="F14" s="8">
        <v>0</v>
      </c>
      <c r="G14" s="9">
        <v>0</v>
      </c>
      <c r="H14" s="8">
        <v>2</v>
      </c>
      <c r="I14" s="9">
        <v>100</v>
      </c>
      <c r="J14" s="8">
        <v>2</v>
      </c>
      <c r="K14" s="9">
        <v>100</v>
      </c>
    </row>
    <row r="15" spans="1:11" x14ac:dyDescent="0.2">
      <c r="A15" s="10" t="s">
        <v>61</v>
      </c>
      <c r="B15" s="4">
        <v>0</v>
      </c>
      <c r="C15" s="11">
        <v>0</v>
      </c>
      <c r="D15" s="4">
        <v>0</v>
      </c>
      <c r="E15" s="11">
        <v>0</v>
      </c>
      <c r="F15" s="4">
        <v>0</v>
      </c>
      <c r="G15" s="11">
        <v>0</v>
      </c>
      <c r="H15" s="4">
        <v>0</v>
      </c>
      <c r="I15" s="11">
        <v>0</v>
      </c>
      <c r="J15" s="4">
        <v>0</v>
      </c>
      <c r="K15" s="11">
        <v>0</v>
      </c>
    </row>
    <row r="16" spans="1:11" x14ac:dyDescent="0.2">
      <c r="A16" s="10" t="s">
        <v>62</v>
      </c>
      <c r="B16" s="4">
        <v>1</v>
      </c>
      <c r="C16" s="11">
        <v>20</v>
      </c>
      <c r="D16" s="4">
        <v>2</v>
      </c>
      <c r="E16" s="11">
        <v>40</v>
      </c>
      <c r="F16" s="4">
        <v>3</v>
      </c>
      <c r="G16" s="11">
        <v>60</v>
      </c>
      <c r="H16" s="4">
        <v>2</v>
      </c>
      <c r="I16" s="11">
        <v>40</v>
      </c>
      <c r="J16" s="4">
        <v>5</v>
      </c>
      <c r="K16" s="11">
        <v>100</v>
      </c>
    </row>
    <row r="17" spans="1:11" s="3" customFormat="1" x14ac:dyDescent="0.2">
      <c r="A17" s="12" t="s">
        <v>63</v>
      </c>
      <c r="B17" s="12">
        <v>1</v>
      </c>
      <c r="C17" s="13">
        <v>14.285714285714288</v>
      </c>
      <c r="D17" s="12">
        <v>2</v>
      </c>
      <c r="E17" s="13">
        <v>28.571428571428577</v>
      </c>
      <c r="F17" s="12">
        <v>3</v>
      </c>
      <c r="G17" s="13">
        <v>42.857142857142854</v>
      </c>
      <c r="H17" s="12">
        <v>4</v>
      </c>
      <c r="I17" s="13">
        <v>57.142857142857153</v>
      </c>
      <c r="J17" s="12">
        <v>7</v>
      </c>
      <c r="K17" s="13">
        <v>100</v>
      </c>
    </row>
    <row r="18" spans="1:11" ht="6" customHeight="1" x14ac:dyDescent="0.2">
      <c r="B18" s="4" t="s">
        <v>59</v>
      </c>
      <c r="C18" s="11" t="s">
        <v>59</v>
      </c>
      <c r="D18" s="4" t="s">
        <v>59</v>
      </c>
      <c r="E18" s="11" t="s">
        <v>59</v>
      </c>
      <c r="F18" s="4" t="s">
        <v>59</v>
      </c>
      <c r="G18" s="11" t="s">
        <v>59</v>
      </c>
      <c r="H18" s="4" t="s">
        <v>59</v>
      </c>
      <c r="I18" s="11" t="s">
        <v>59</v>
      </c>
      <c r="J18" s="4" t="s">
        <v>59</v>
      </c>
      <c r="K18" s="11" t="s">
        <v>59</v>
      </c>
    </row>
    <row r="19" spans="1:11" x14ac:dyDescent="0.2">
      <c r="A19" s="7" t="s">
        <v>64</v>
      </c>
      <c r="B19" s="8">
        <v>1</v>
      </c>
      <c r="C19" s="9">
        <v>50</v>
      </c>
      <c r="D19" s="8">
        <v>1</v>
      </c>
      <c r="E19" s="9">
        <v>50</v>
      </c>
      <c r="F19" s="8">
        <v>2</v>
      </c>
      <c r="G19" s="9">
        <v>100</v>
      </c>
      <c r="H19" s="8">
        <v>0</v>
      </c>
      <c r="I19" s="9">
        <v>0</v>
      </c>
      <c r="J19" s="8">
        <v>2</v>
      </c>
      <c r="K19" s="9">
        <v>100</v>
      </c>
    </row>
    <row r="20" spans="1:11" x14ac:dyDescent="0.2">
      <c r="A20" s="10" t="s">
        <v>65</v>
      </c>
      <c r="B20" s="4">
        <v>0</v>
      </c>
      <c r="C20" s="11">
        <v>0</v>
      </c>
      <c r="D20" s="4">
        <v>0</v>
      </c>
      <c r="E20" s="11">
        <v>0</v>
      </c>
      <c r="F20" s="4">
        <v>0</v>
      </c>
      <c r="G20" s="11">
        <v>0</v>
      </c>
      <c r="H20" s="4">
        <v>1</v>
      </c>
      <c r="I20" s="11">
        <v>100</v>
      </c>
      <c r="J20" s="4">
        <v>1</v>
      </c>
      <c r="K20" s="11">
        <v>100</v>
      </c>
    </row>
    <row r="21" spans="1:11" x14ac:dyDescent="0.2">
      <c r="A21" s="10" t="s">
        <v>66</v>
      </c>
      <c r="B21" s="4">
        <v>0</v>
      </c>
      <c r="C21" s="11">
        <v>0</v>
      </c>
      <c r="D21" s="4">
        <v>0</v>
      </c>
      <c r="E21" s="11">
        <v>0</v>
      </c>
      <c r="F21" s="4">
        <v>0</v>
      </c>
      <c r="G21" s="11">
        <v>0</v>
      </c>
      <c r="H21" s="4">
        <v>1</v>
      </c>
      <c r="I21" s="11">
        <v>100</v>
      </c>
      <c r="J21" s="4">
        <v>1</v>
      </c>
      <c r="K21" s="11">
        <v>100</v>
      </c>
    </row>
    <row r="22" spans="1:11" x14ac:dyDescent="0.2">
      <c r="A22" s="10" t="s">
        <v>67</v>
      </c>
      <c r="B22" s="4">
        <v>0</v>
      </c>
      <c r="C22" s="11">
        <v>0</v>
      </c>
      <c r="D22" s="4">
        <v>0</v>
      </c>
      <c r="E22" s="11">
        <v>0</v>
      </c>
      <c r="F22" s="4">
        <v>0</v>
      </c>
      <c r="G22" s="11">
        <v>0</v>
      </c>
      <c r="H22" s="4">
        <v>1</v>
      </c>
      <c r="I22" s="11">
        <v>100</v>
      </c>
      <c r="J22" s="4">
        <v>1</v>
      </c>
      <c r="K22" s="11">
        <v>100</v>
      </c>
    </row>
    <row r="23" spans="1:11" x14ac:dyDescent="0.2">
      <c r="A23" s="10" t="s">
        <v>68</v>
      </c>
      <c r="B23" s="4">
        <v>0</v>
      </c>
      <c r="C23" s="11">
        <v>0</v>
      </c>
      <c r="D23" s="4">
        <v>0</v>
      </c>
      <c r="E23" s="11">
        <v>0</v>
      </c>
      <c r="F23" s="4">
        <v>0</v>
      </c>
      <c r="G23" s="11">
        <v>0</v>
      </c>
      <c r="H23" s="4">
        <v>0</v>
      </c>
      <c r="I23" s="11">
        <v>0</v>
      </c>
      <c r="J23" s="4">
        <v>0</v>
      </c>
      <c r="K23" s="11">
        <v>0</v>
      </c>
    </row>
    <row r="24" spans="1:11" x14ac:dyDescent="0.2">
      <c r="A24" s="10" t="s">
        <v>69</v>
      </c>
      <c r="B24" s="4">
        <v>0</v>
      </c>
      <c r="C24" s="11">
        <v>0</v>
      </c>
      <c r="D24" s="4">
        <v>0</v>
      </c>
      <c r="E24" s="11">
        <v>0</v>
      </c>
      <c r="F24" s="4">
        <v>0</v>
      </c>
      <c r="G24" s="11">
        <v>0</v>
      </c>
      <c r="H24" s="4">
        <v>0</v>
      </c>
      <c r="I24" s="11">
        <v>0</v>
      </c>
      <c r="J24" s="4">
        <v>0</v>
      </c>
      <c r="K24" s="11">
        <v>0</v>
      </c>
    </row>
    <row r="25" spans="1:11" x14ac:dyDescent="0.2">
      <c r="A25" s="10" t="s">
        <v>70</v>
      </c>
      <c r="B25" s="4">
        <v>0</v>
      </c>
      <c r="C25" s="11">
        <v>0</v>
      </c>
      <c r="D25" s="4">
        <v>0</v>
      </c>
      <c r="E25" s="11">
        <v>0</v>
      </c>
      <c r="F25" s="4">
        <v>0</v>
      </c>
      <c r="G25" s="11">
        <v>0</v>
      </c>
      <c r="H25" s="4">
        <v>1</v>
      </c>
      <c r="I25" s="11">
        <v>100</v>
      </c>
      <c r="J25" s="4">
        <v>1</v>
      </c>
      <c r="K25" s="11">
        <v>100</v>
      </c>
    </row>
    <row r="26" spans="1:11" x14ac:dyDescent="0.2">
      <c r="A26" s="10" t="s">
        <v>71</v>
      </c>
      <c r="B26" s="4">
        <v>0</v>
      </c>
      <c r="C26" s="11">
        <v>0</v>
      </c>
      <c r="D26" s="4">
        <v>0</v>
      </c>
      <c r="E26" s="11">
        <v>0</v>
      </c>
      <c r="F26" s="4">
        <v>0</v>
      </c>
      <c r="G26" s="11">
        <v>0</v>
      </c>
      <c r="H26" s="4">
        <v>0</v>
      </c>
      <c r="I26" s="11">
        <v>0</v>
      </c>
      <c r="J26" s="4">
        <v>0</v>
      </c>
      <c r="K26" s="11">
        <v>0</v>
      </c>
    </row>
    <row r="27" spans="1:11" x14ac:dyDescent="0.2">
      <c r="A27" s="10" t="s">
        <v>72</v>
      </c>
      <c r="B27" s="4">
        <v>0</v>
      </c>
      <c r="C27" s="11">
        <v>0</v>
      </c>
      <c r="D27" s="4">
        <v>0</v>
      </c>
      <c r="E27" s="11">
        <v>0</v>
      </c>
      <c r="F27" s="4">
        <v>0</v>
      </c>
      <c r="G27" s="11">
        <v>0</v>
      </c>
      <c r="H27" s="4">
        <v>2</v>
      </c>
      <c r="I27" s="11">
        <v>100</v>
      </c>
      <c r="J27" s="4">
        <v>2</v>
      </c>
      <c r="K27" s="11">
        <v>100</v>
      </c>
    </row>
    <row r="28" spans="1:11" x14ac:dyDescent="0.2">
      <c r="A28" s="10" t="s">
        <v>73</v>
      </c>
      <c r="B28" s="4">
        <v>0</v>
      </c>
      <c r="C28" s="11">
        <v>0</v>
      </c>
      <c r="D28" s="4">
        <v>0</v>
      </c>
      <c r="E28" s="11">
        <v>0</v>
      </c>
      <c r="F28" s="4">
        <v>0</v>
      </c>
      <c r="G28" s="11">
        <v>0</v>
      </c>
      <c r="H28" s="4">
        <v>0</v>
      </c>
      <c r="I28" s="11">
        <v>0</v>
      </c>
      <c r="J28" s="4">
        <v>0</v>
      </c>
      <c r="K28" s="11">
        <v>0</v>
      </c>
    </row>
    <row r="29" spans="1:11" x14ac:dyDescent="0.2">
      <c r="A29" s="10" t="s">
        <v>74</v>
      </c>
      <c r="B29" s="4">
        <v>0</v>
      </c>
      <c r="C29" s="11">
        <v>0</v>
      </c>
      <c r="D29" s="4">
        <v>1</v>
      </c>
      <c r="E29" s="11">
        <v>25</v>
      </c>
      <c r="F29" s="4">
        <v>1</v>
      </c>
      <c r="G29" s="11">
        <v>25</v>
      </c>
      <c r="H29" s="4">
        <v>3</v>
      </c>
      <c r="I29" s="11">
        <v>75</v>
      </c>
      <c r="J29" s="4">
        <v>4</v>
      </c>
      <c r="K29" s="11">
        <v>100</v>
      </c>
    </row>
    <row r="30" spans="1:11" x14ac:dyDescent="0.2">
      <c r="A30" s="10" t="s">
        <v>75</v>
      </c>
      <c r="B30" s="4">
        <v>1</v>
      </c>
      <c r="C30" s="11">
        <v>50</v>
      </c>
      <c r="D30" s="4">
        <v>0</v>
      </c>
      <c r="E30" s="11">
        <v>0</v>
      </c>
      <c r="F30" s="4">
        <v>1</v>
      </c>
      <c r="G30" s="11">
        <v>50</v>
      </c>
      <c r="H30" s="4">
        <v>1</v>
      </c>
      <c r="I30" s="11">
        <v>50</v>
      </c>
      <c r="J30" s="4">
        <v>2</v>
      </c>
      <c r="K30" s="11">
        <v>100</v>
      </c>
    </row>
    <row r="31" spans="1:11" x14ac:dyDescent="0.2">
      <c r="A31" s="10" t="s">
        <v>76</v>
      </c>
      <c r="B31" s="4">
        <v>0</v>
      </c>
      <c r="C31" s="11">
        <v>0</v>
      </c>
      <c r="D31" s="4">
        <v>0</v>
      </c>
      <c r="E31" s="11">
        <v>0</v>
      </c>
      <c r="F31" s="4">
        <v>0</v>
      </c>
      <c r="G31" s="11">
        <v>0</v>
      </c>
      <c r="H31" s="4">
        <v>1</v>
      </c>
      <c r="I31" s="11">
        <v>100</v>
      </c>
      <c r="J31" s="4">
        <v>1</v>
      </c>
      <c r="K31" s="11">
        <v>100</v>
      </c>
    </row>
    <row r="32" spans="1:11" s="3" customFormat="1" x14ac:dyDescent="0.2">
      <c r="A32" s="12" t="s">
        <v>77</v>
      </c>
      <c r="B32" s="12">
        <v>2</v>
      </c>
      <c r="C32" s="13">
        <v>13.333333333333334</v>
      </c>
      <c r="D32" s="12">
        <v>2</v>
      </c>
      <c r="E32" s="13">
        <v>13.333333333333334</v>
      </c>
      <c r="F32" s="12">
        <v>4</v>
      </c>
      <c r="G32" s="13">
        <v>26.666666666666668</v>
      </c>
      <c r="H32" s="12">
        <v>11</v>
      </c>
      <c r="I32" s="13">
        <v>73.333333333333329</v>
      </c>
      <c r="J32" s="12">
        <v>15</v>
      </c>
      <c r="K32" s="13">
        <v>100</v>
      </c>
    </row>
    <row r="33" spans="1:11" ht="6" customHeight="1" x14ac:dyDescent="0.2">
      <c r="B33" s="4" t="s">
        <v>59</v>
      </c>
      <c r="C33" s="11" t="s">
        <v>59</v>
      </c>
      <c r="D33" s="4" t="s">
        <v>59</v>
      </c>
      <c r="E33" s="11" t="s">
        <v>59</v>
      </c>
      <c r="F33" s="4" t="s">
        <v>59</v>
      </c>
      <c r="G33" s="11" t="s">
        <v>59</v>
      </c>
      <c r="H33" s="4" t="s">
        <v>59</v>
      </c>
      <c r="I33" s="11" t="s">
        <v>59</v>
      </c>
      <c r="J33" s="4" t="s">
        <v>59</v>
      </c>
      <c r="K33" s="11" t="s">
        <v>59</v>
      </c>
    </row>
    <row r="34" spans="1:11" x14ac:dyDescent="0.2">
      <c r="A34" s="7" t="s">
        <v>78</v>
      </c>
      <c r="B34" s="8">
        <v>0</v>
      </c>
      <c r="C34" s="9">
        <v>0</v>
      </c>
      <c r="D34" s="8">
        <v>0</v>
      </c>
      <c r="E34" s="9">
        <v>0</v>
      </c>
      <c r="F34" s="8">
        <v>0</v>
      </c>
      <c r="G34" s="9">
        <v>0</v>
      </c>
      <c r="H34" s="8">
        <v>0</v>
      </c>
      <c r="I34" s="9">
        <v>0</v>
      </c>
      <c r="J34" s="8">
        <v>0</v>
      </c>
      <c r="K34" s="9">
        <v>0</v>
      </c>
    </row>
    <row r="35" spans="1:11" x14ac:dyDescent="0.2">
      <c r="A35" s="10" t="s">
        <v>79</v>
      </c>
      <c r="B35" s="4">
        <v>0</v>
      </c>
      <c r="C35" s="11">
        <v>0</v>
      </c>
      <c r="D35" s="4">
        <v>0</v>
      </c>
      <c r="E35" s="11">
        <v>0</v>
      </c>
      <c r="F35" s="4">
        <v>0</v>
      </c>
      <c r="G35" s="11">
        <v>0</v>
      </c>
      <c r="H35" s="4">
        <v>1</v>
      </c>
      <c r="I35" s="11">
        <v>100</v>
      </c>
      <c r="J35" s="4">
        <v>1</v>
      </c>
      <c r="K35" s="11">
        <v>100</v>
      </c>
    </row>
    <row r="36" spans="1:11" x14ac:dyDescent="0.2">
      <c r="A36" s="10" t="s">
        <v>80</v>
      </c>
      <c r="B36" s="4">
        <v>0</v>
      </c>
      <c r="C36" s="11">
        <v>0</v>
      </c>
      <c r="D36" s="4">
        <v>0</v>
      </c>
      <c r="E36" s="11">
        <v>0</v>
      </c>
      <c r="F36" s="4">
        <v>0</v>
      </c>
      <c r="G36" s="11">
        <v>0</v>
      </c>
      <c r="H36" s="4">
        <v>1</v>
      </c>
      <c r="I36" s="11">
        <v>100</v>
      </c>
      <c r="J36" s="4">
        <v>1</v>
      </c>
      <c r="K36" s="11">
        <v>100</v>
      </c>
    </row>
    <row r="37" spans="1:11" x14ac:dyDescent="0.2">
      <c r="A37" s="10" t="s">
        <v>81</v>
      </c>
      <c r="B37" s="4">
        <v>0</v>
      </c>
      <c r="C37" s="11">
        <v>0</v>
      </c>
      <c r="D37" s="4">
        <v>0</v>
      </c>
      <c r="E37" s="11">
        <v>0</v>
      </c>
      <c r="F37" s="4">
        <v>0</v>
      </c>
      <c r="G37" s="11">
        <v>0</v>
      </c>
      <c r="H37" s="4">
        <v>0</v>
      </c>
      <c r="I37" s="11">
        <v>0</v>
      </c>
      <c r="J37" s="4">
        <v>0</v>
      </c>
      <c r="K37" s="11">
        <v>0</v>
      </c>
    </row>
    <row r="38" spans="1:11" x14ac:dyDescent="0.2">
      <c r="A38" s="10" t="s">
        <v>82</v>
      </c>
      <c r="B38" s="4">
        <v>0</v>
      </c>
      <c r="C38" s="11">
        <v>0</v>
      </c>
      <c r="D38" s="4">
        <v>4</v>
      </c>
      <c r="E38" s="11">
        <v>100</v>
      </c>
      <c r="F38" s="4">
        <v>4</v>
      </c>
      <c r="G38" s="11">
        <v>100</v>
      </c>
      <c r="H38" s="4">
        <v>0</v>
      </c>
      <c r="I38" s="11">
        <v>0</v>
      </c>
      <c r="J38" s="4">
        <v>4</v>
      </c>
      <c r="K38" s="11">
        <v>100</v>
      </c>
    </row>
    <row r="39" spans="1:11" x14ac:dyDescent="0.2">
      <c r="A39" s="10" t="s">
        <v>83</v>
      </c>
      <c r="B39" s="4">
        <v>0</v>
      </c>
      <c r="C39" s="11">
        <v>0</v>
      </c>
      <c r="D39" s="4">
        <v>0</v>
      </c>
      <c r="E39" s="11">
        <v>0</v>
      </c>
      <c r="F39" s="4">
        <v>0</v>
      </c>
      <c r="G39" s="11">
        <v>0</v>
      </c>
      <c r="H39" s="4">
        <v>3</v>
      </c>
      <c r="I39" s="11">
        <v>100</v>
      </c>
      <c r="J39" s="4">
        <v>3</v>
      </c>
      <c r="K39" s="11">
        <v>100</v>
      </c>
    </row>
    <row r="40" spans="1:11" x14ac:dyDescent="0.2">
      <c r="A40" s="10" t="s">
        <v>84</v>
      </c>
      <c r="B40" s="4">
        <v>0</v>
      </c>
      <c r="C40" s="11">
        <v>0</v>
      </c>
      <c r="D40" s="4">
        <v>0</v>
      </c>
      <c r="E40" s="11">
        <v>0</v>
      </c>
      <c r="F40" s="4">
        <v>0</v>
      </c>
      <c r="G40" s="11">
        <v>0</v>
      </c>
      <c r="H40" s="4">
        <v>3</v>
      </c>
      <c r="I40" s="11">
        <v>100</v>
      </c>
      <c r="J40" s="4">
        <v>3</v>
      </c>
      <c r="K40" s="11">
        <v>100</v>
      </c>
    </row>
    <row r="41" spans="1:11" x14ac:dyDescent="0.2">
      <c r="A41" s="10" t="s">
        <v>85</v>
      </c>
      <c r="B41" s="4">
        <v>0</v>
      </c>
      <c r="C41" s="11">
        <v>0</v>
      </c>
      <c r="D41" s="4">
        <v>0</v>
      </c>
      <c r="E41" s="11">
        <v>0</v>
      </c>
      <c r="F41" s="4">
        <v>0</v>
      </c>
      <c r="G41" s="11">
        <v>0</v>
      </c>
      <c r="H41" s="4">
        <v>0</v>
      </c>
      <c r="I41" s="11">
        <v>0</v>
      </c>
      <c r="J41" s="4">
        <v>0</v>
      </c>
      <c r="K41" s="11">
        <v>0</v>
      </c>
    </row>
    <row r="42" spans="1:11" s="3" customFormat="1" x14ac:dyDescent="0.2">
      <c r="A42" s="12" t="s">
        <v>86</v>
      </c>
      <c r="B42" s="12">
        <v>0</v>
      </c>
      <c r="C42" s="13">
        <v>0</v>
      </c>
      <c r="D42" s="12">
        <v>4</v>
      </c>
      <c r="E42" s="13">
        <v>33.333333333333336</v>
      </c>
      <c r="F42" s="12">
        <v>4</v>
      </c>
      <c r="G42" s="13">
        <v>33.333333333333336</v>
      </c>
      <c r="H42" s="12">
        <v>8</v>
      </c>
      <c r="I42" s="13">
        <v>66.666666666666671</v>
      </c>
      <c r="J42" s="12">
        <v>12</v>
      </c>
      <c r="K42" s="13">
        <v>100</v>
      </c>
    </row>
    <row r="43" spans="1:11" ht="6" customHeight="1" x14ac:dyDescent="0.2">
      <c r="B43" s="4" t="s">
        <v>59</v>
      </c>
      <c r="C43" s="11" t="s">
        <v>59</v>
      </c>
      <c r="D43" s="4" t="s">
        <v>59</v>
      </c>
      <c r="E43" s="11" t="s">
        <v>59</v>
      </c>
      <c r="F43" s="4" t="s">
        <v>59</v>
      </c>
      <c r="G43" s="11" t="s">
        <v>59</v>
      </c>
      <c r="H43" s="4" t="s">
        <v>59</v>
      </c>
      <c r="I43" s="11" t="s">
        <v>59</v>
      </c>
      <c r="J43" s="4" t="s">
        <v>59</v>
      </c>
      <c r="K43" s="11" t="s">
        <v>59</v>
      </c>
    </row>
    <row r="44" spans="1:11" s="3" customFormat="1" x14ac:dyDescent="0.2">
      <c r="A44" s="12" t="s">
        <v>87</v>
      </c>
      <c r="B44" s="12">
        <v>4</v>
      </c>
      <c r="C44" s="13">
        <v>7.6923076923076925</v>
      </c>
      <c r="D44" s="12">
        <v>14</v>
      </c>
      <c r="E44" s="13">
        <v>26.923076923076923</v>
      </c>
      <c r="F44" s="12">
        <v>18</v>
      </c>
      <c r="G44" s="13">
        <v>34.615384615384613</v>
      </c>
      <c r="H44" s="12">
        <v>34</v>
      </c>
      <c r="I44" s="13">
        <v>65.384615384615387</v>
      </c>
      <c r="J44" s="12">
        <v>52</v>
      </c>
      <c r="K44" s="13">
        <v>100</v>
      </c>
    </row>
    <row r="45" spans="1:11" ht="7.5" customHeight="1" x14ac:dyDescent="0.2"/>
    <row r="46" spans="1:11" x14ac:dyDescent="0.2">
      <c r="A46" s="16" t="s">
        <v>108</v>
      </c>
    </row>
    <row r="47" spans="1:11" ht="7.5" customHeight="1" x14ac:dyDescent="0.2"/>
    <row r="48" spans="1:11" x14ac:dyDescent="0.2">
      <c r="A48" s="58" t="s">
        <v>45</v>
      </c>
      <c r="B48" s="61" t="s">
        <v>109</v>
      </c>
      <c r="C48" s="61"/>
      <c r="D48" s="61"/>
      <c r="E48" s="61"/>
      <c r="F48" s="61"/>
      <c r="G48" s="61"/>
      <c r="H48" s="61"/>
      <c r="I48" s="61"/>
      <c r="J48" s="61"/>
      <c r="K48" s="61"/>
    </row>
    <row r="49" spans="1:11" x14ac:dyDescent="0.2">
      <c r="A49" s="60"/>
      <c r="B49" s="57" t="s">
        <v>46</v>
      </c>
      <c r="C49" s="57"/>
      <c r="D49" s="57" t="s">
        <v>47</v>
      </c>
      <c r="E49" s="57"/>
      <c r="F49" s="57" t="s">
        <v>48</v>
      </c>
      <c r="G49" s="57"/>
      <c r="H49" s="57" t="s">
        <v>49</v>
      </c>
      <c r="I49" s="57"/>
      <c r="J49" s="57" t="s">
        <v>50</v>
      </c>
      <c r="K49" s="57"/>
    </row>
    <row r="50" spans="1:11" x14ac:dyDescent="0.2">
      <c r="A50" s="59"/>
      <c r="B50" s="6" t="s">
        <v>51</v>
      </c>
      <c r="C50" s="6" t="s">
        <v>52</v>
      </c>
      <c r="D50" s="6" t="s">
        <v>51</v>
      </c>
      <c r="E50" s="6" t="s">
        <v>52</v>
      </c>
      <c r="F50" s="6" t="s">
        <v>51</v>
      </c>
      <c r="G50" s="6" t="s">
        <v>52</v>
      </c>
      <c r="H50" s="6" t="s">
        <v>51</v>
      </c>
      <c r="I50" s="6" t="s">
        <v>52</v>
      </c>
      <c r="J50" s="6" t="s">
        <v>51</v>
      </c>
      <c r="K50" s="6" t="s">
        <v>52</v>
      </c>
    </row>
    <row r="51" spans="1:11" x14ac:dyDescent="0.2">
      <c r="A51" s="7" t="s">
        <v>53</v>
      </c>
      <c r="B51" s="8">
        <v>0</v>
      </c>
      <c r="C51" s="9">
        <v>0</v>
      </c>
      <c r="D51" s="8">
        <v>2</v>
      </c>
      <c r="E51" s="9">
        <v>25</v>
      </c>
      <c r="F51" s="8">
        <v>2</v>
      </c>
      <c r="G51" s="9">
        <v>25</v>
      </c>
      <c r="H51" s="8">
        <v>6</v>
      </c>
      <c r="I51" s="9">
        <v>75</v>
      </c>
      <c r="J51" s="8">
        <v>8</v>
      </c>
      <c r="K51" s="9">
        <v>100</v>
      </c>
    </row>
    <row r="52" spans="1:11" x14ac:dyDescent="0.2">
      <c r="A52" s="10" t="s">
        <v>54</v>
      </c>
      <c r="B52" s="4">
        <v>0</v>
      </c>
      <c r="C52" s="11">
        <v>0</v>
      </c>
      <c r="D52" s="4">
        <v>2</v>
      </c>
      <c r="E52" s="11">
        <v>50</v>
      </c>
      <c r="F52" s="4">
        <v>2</v>
      </c>
      <c r="G52" s="11">
        <v>50</v>
      </c>
      <c r="H52" s="4">
        <v>2</v>
      </c>
      <c r="I52" s="11">
        <v>50</v>
      </c>
      <c r="J52" s="4">
        <v>4</v>
      </c>
      <c r="K52" s="11">
        <v>100</v>
      </c>
    </row>
    <row r="53" spans="1:11" x14ac:dyDescent="0.2">
      <c r="A53" s="10" t="s">
        <v>55</v>
      </c>
      <c r="B53" s="4">
        <v>0</v>
      </c>
      <c r="C53" s="11">
        <v>0</v>
      </c>
      <c r="D53" s="4">
        <v>0</v>
      </c>
      <c r="E53" s="11">
        <v>0</v>
      </c>
      <c r="F53" s="4">
        <v>0</v>
      </c>
      <c r="G53" s="11">
        <v>0</v>
      </c>
      <c r="H53" s="4">
        <v>7</v>
      </c>
      <c r="I53" s="11">
        <v>100</v>
      </c>
      <c r="J53" s="4">
        <v>7</v>
      </c>
      <c r="K53" s="11">
        <v>100</v>
      </c>
    </row>
    <row r="54" spans="1:11" x14ac:dyDescent="0.2">
      <c r="A54" s="10" t="s">
        <v>56</v>
      </c>
      <c r="B54" s="4">
        <v>0</v>
      </c>
      <c r="C54" s="11">
        <v>0</v>
      </c>
      <c r="D54" s="4">
        <v>2</v>
      </c>
      <c r="E54" s="11">
        <v>66.666666666666671</v>
      </c>
      <c r="F54" s="4">
        <v>2</v>
      </c>
      <c r="G54" s="11">
        <v>66.666666666666671</v>
      </c>
      <c r="H54" s="4">
        <v>1</v>
      </c>
      <c r="I54" s="11">
        <v>33.333333333333336</v>
      </c>
      <c r="J54" s="4">
        <v>3</v>
      </c>
      <c r="K54" s="11">
        <v>100</v>
      </c>
    </row>
    <row r="55" spans="1:11" x14ac:dyDescent="0.2">
      <c r="A55" s="10" t="s">
        <v>57</v>
      </c>
      <c r="B55" s="4">
        <v>0</v>
      </c>
      <c r="C55" s="11">
        <v>0</v>
      </c>
      <c r="D55" s="4">
        <v>5</v>
      </c>
      <c r="E55" s="11">
        <v>55.555555555555557</v>
      </c>
      <c r="F55" s="4">
        <v>5</v>
      </c>
      <c r="G55" s="11">
        <v>55.555555555555557</v>
      </c>
      <c r="H55" s="4">
        <v>4</v>
      </c>
      <c r="I55" s="11">
        <v>44.444444444444443</v>
      </c>
      <c r="J55" s="4">
        <v>9</v>
      </c>
      <c r="K55" s="11">
        <v>100</v>
      </c>
    </row>
    <row r="56" spans="1:11" s="3" customFormat="1" x14ac:dyDescent="0.2">
      <c r="A56" s="12" t="s">
        <v>58</v>
      </c>
      <c r="B56" s="12">
        <v>0</v>
      </c>
      <c r="C56" s="13">
        <v>0</v>
      </c>
      <c r="D56" s="12">
        <v>11</v>
      </c>
      <c r="E56" s="13">
        <v>35.483870967741936</v>
      </c>
      <c r="F56" s="12">
        <v>11</v>
      </c>
      <c r="G56" s="13">
        <v>35.483870967741936</v>
      </c>
      <c r="H56" s="12">
        <v>20</v>
      </c>
      <c r="I56" s="13">
        <v>64.516129032258064</v>
      </c>
      <c r="J56" s="12">
        <v>31</v>
      </c>
      <c r="K56" s="13">
        <v>100</v>
      </c>
    </row>
    <row r="57" spans="1:11" ht="6" customHeight="1" x14ac:dyDescent="0.2">
      <c r="B57" s="4" t="s">
        <v>59</v>
      </c>
      <c r="C57" s="11" t="s">
        <v>59</v>
      </c>
      <c r="D57" s="4" t="s">
        <v>59</v>
      </c>
      <c r="E57" s="11" t="s">
        <v>59</v>
      </c>
      <c r="F57" s="4" t="s">
        <v>59</v>
      </c>
      <c r="G57" s="11" t="s">
        <v>59</v>
      </c>
      <c r="H57" s="4" t="s">
        <v>59</v>
      </c>
      <c r="I57" s="11" t="s">
        <v>59</v>
      </c>
      <c r="J57" s="4" t="s">
        <v>59</v>
      </c>
      <c r="K57" s="11" t="s">
        <v>59</v>
      </c>
    </row>
    <row r="58" spans="1:11" x14ac:dyDescent="0.2">
      <c r="A58" s="7" t="s">
        <v>60</v>
      </c>
      <c r="B58" s="8">
        <v>0</v>
      </c>
      <c r="C58" s="9">
        <v>0</v>
      </c>
      <c r="D58" s="8">
        <v>2</v>
      </c>
      <c r="E58" s="9">
        <v>25</v>
      </c>
      <c r="F58" s="8">
        <v>2</v>
      </c>
      <c r="G58" s="9">
        <v>25</v>
      </c>
      <c r="H58" s="8">
        <v>6</v>
      </c>
      <c r="I58" s="9">
        <v>75</v>
      </c>
      <c r="J58" s="8">
        <v>8</v>
      </c>
      <c r="K58" s="9">
        <v>100</v>
      </c>
    </row>
    <row r="59" spans="1:11" x14ac:dyDescent="0.2">
      <c r="A59" s="10" t="s">
        <v>61</v>
      </c>
      <c r="B59" s="4">
        <v>1</v>
      </c>
      <c r="C59" s="11">
        <v>20</v>
      </c>
      <c r="D59" s="4">
        <v>1</v>
      </c>
      <c r="E59" s="11">
        <v>20</v>
      </c>
      <c r="F59" s="4">
        <v>2</v>
      </c>
      <c r="G59" s="11">
        <v>40</v>
      </c>
      <c r="H59" s="4">
        <v>3</v>
      </c>
      <c r="I59" s="11">
        <v>60</v>
      </c>
      <c r="J59" s="4">
        <v>5</v>
      </c>
      <c r="K59" s="11">
        <v>100</v>
      </c>
    </row>
    <row r="60" spans="1:11" x14ac:dyDescent="0.2">
      <c r="A60" s="10" t="s">
        <v>62</v>
      </c>
      <c r="B60" s="4">
        <v>0</v>
      </c>
      <c r="C60" s="11">
        <v>0</v>
      </c>
      <c r="D60" s="4">
        <v>3</v>
      </c>
      <c r="E60" s="11">
        <v>33.333333333333336</v>
      </c>
      <c r="F60" s="4">
        <v>3</v>
      </c>
      <c r="G60" s="11">
        <v>33.333333333333336</v>
      </c>
      <c r="H60" s="4">
        <v>6</v>
      </c>
      <c r="I60" s="11">
        <v>66.666666666666671</v>
      </c>
      <c r="J60" s="4">
        <v>9</v>
      </c>
      <c r="K60" s="11">
        <v>100</v>
      </c>
    </row>
    <row r="61" spans="1:11" s="3" customFormat="1" x14ac:dyDescent="0.2">
      <c r="A61" s="12" t="s">
        <v>63</v>
      </c>
      <c r="B61" s="12">
        <v>1</v>
      </c>
      <c r="C61" s="13">
        <v>4.5454545454545459</v>
      </c>
      <c r="D61" s="12">
        <v>6</v>
      </c>
      <c r="E61" s="13">
        <v>27.27272727272727</v>
      </c>
      <c r="F61" s="12">
        <v>7</v>
      </c>
      <c r="G61" s="13">
        <v>31.818181818181817</v>
      </c>
      <c r="H61" s="12">
        <v>15</v>
      </c>
      <c r="I61" s="13">
        <v>68.181818181818187</v>
      </c>
      <c r="J61" s="12">
        <v>22</v>
      </c>
      <c r="K61" s="13">
        <v>100</v>
      </c>
    </row>
    <row r="62" spans="1:11" ht="6" customHeight="1" x14ac:dyDescent="0.2">
      <c r="B62" s="4" t="s">
        <v>59</v>
      </c>
      <c r="C62" s="11" t="s">
        <v>59</v>
      </c>
      <c r="D62" s="4" t="s">
        <v>59</v>
      </c>
      <c r="E62" s="11" t="s">
        <v>59</v>
      </c>
      <c r="F62" s="4" t="s">
        <v>59</v>
      </c>
      <c r="G62" s="11" t="s">
        <v>59</v>
      </c>
      <c r="H62" s="4" t="s">
        <v>59</v>
      </c>
      <c r="I62" s="11" t="s">
        <v>59</v>
      </c>
      <c r="J62" s="4" t="s">
        <v>59</v>
      </c>
      <c r="K62" s="11" t="s">
        <v>59</v>
      </c>
    </row>
    <row r="63" spans="1:11" x14ac:dyDescent="0.2">
      <c r="A63" s="7" t="s">
        <v>64</v>
      </c>
      <c r="B63" s="8">
        <v>0</v>
      </c>
      <c r="C63" s="9">
        <v>0</v>
      </c>
      <c r="D63" s="8">
        <v>0</v>
      </c>
      <c r="E63" s="9">
        <v>0</v>
      </c>
      <c r="F63" s="8">
        <v>0</v>
      </c>
      <c r="G63" s="9">
        <v>0</v>
      </c>
      <c r="H63" s="8">
        <v>11</v>
      </c>
      <c r="I63" s="9">
        <v>100</v>
      </c>
      <c r="J63" s="8">
        <v>11</v>
      </c>
      <c r="K63" s="9">
        <v>100</v>
      </c>
    </row>
    <row r="64" spans="1:11" x14ac:dyDescent="0.2">
      <c r="A64" s="10" t="s">
        <v>65</v>
      </c>
      <c r="B64" s="4">
        <v>1</v>
      </c>
      <c r="C64" s="11">
        <v>33.333333333333336</v>
      </c>
      <c r="D64" s="4">
        <v>0</v>
      </c>
      <c r="E64" s="11">
        <v>0</v>
      </c>
      <c r="F64" s="4">
        <v>1</v>
      </c>
      <c r="G64" s="11">
        <v>33.333333333333336</v>
      </c>
      <c r="H64" s="4">
        <v>2</v>
      </c>
      <c r="I64" s="11">
        <v>66.666666666666671</v>
      </c>
      <c r="J64" s="4">
        <v>3</v>
      </c>
      <c r="K64" s="11">
        <v>100</v>
      </c>
    </row>
    <row r="65" spans="1:11" x14ac:dyDescent="0.2">
      <c r="A65" s="10" t="s">
        <v>66</v>
      </c>
      <c r="B65" s="4">
        <v>0</v>
      </c>
      <c r="C65" s="11">
        <v>0</v>
      </c>
      <c r="D65" s="4">
        <v>1</v>
      </c>
      <c r="E65" s="11">
        <v>12.5</v>
      </c>
      <c r="F65" s="4">
        <v>1</v>
      </c>
      <c r="G65" s="11">
        <v>12.5</v>
      </c>
      <c r="H65" s="4">
        <v>7</v>
      </c>
      <c r="I65" s="11">
        <v>87.5</v>
      </c>
      <c r="J65" s="4">
        <v>8</v>
      </c>
      <c r="K65" s="11">
        <v>100</v>
      </c>
    </row>
    <row r="66" spans="1:11" x14ac:dyDescent="0.2">
      <c r="A66" s="10" t="s">
        <v>67</v>
      </c>
      <c r="B66" s="4">
        <v>0</v>
      </c>
      <c r="C66" s="11">
        <v>0</v>
      </c>
      <c r="D66" s="4">
        <v>0</v>
      </c>
      <c r="E66" s="11">
        <v>0</v>
      </c>
      <c r="F66" s="4">
        <v>0</v>
      </c>
      <c r="G66" s="11">
        <v>0</v>
      </c>
      <c r="H66" s="4">
        <v>4</v>
      </c>
      <c r="I66" s="11">
        <v>100</v>
      </c>
      <c r="J66" s="4">
        <v>4</v>
      </c>
      <c r="K66" s="11">
        <v>100</v>
      </c>
    </row>
    <row r="67" spans="1:11" x14ac:dyDescent="0.2">
      <c r="A67" s="10" t="s">
        <v>68</v>
      </c>
      <c r="B67" s="4">
        <v>0</v>
      </c>
      <c r="C67" s="11">
        <v>0</v>
      </c>
      <c r="D67" s="4">
        <v>1</v>
      </c>
      <c r="E67" s="11">
        <v>14.285714285714288</v>
      </c>
      <c r="F67" s="4">
        <v>1</v>
      </c>
      <c r="G67" s="11">
        <v>14.285714285714288</v>
      </c>
      <c r="H67" s="4">
        <v>6</v>
      </c>
      <c r="I67" s="11">
        <v>85.714285714285708</v>
      </c>
      <c r="J67" s="4">
        <v>7</v>
      </c>
      <c r="K67" s="11">
        <v>100</v>
      </c>
    </row>
    <row r="68" spans="1:11" x14ac:dyDescent="0.2">
      <c r="A68" s="10" t="s">
        <v>69</v>
      </c>
      <c r="B68" s="4">
        <v>0</v>
      </c>
      <c r="C68" s="11">
        <v>0</v>
      </c>
      <c r="D68" s="4">
        <v>2</v>
      </c>
      <c r="E68" s="11">
        <v>66.666666666666671</v>
      </c>
      <c r="F68" s="4">
        <v>2</v>
      </c>
      <c r="G68" s="11">
        <v>66.666666666666671</v>
      </c>
      <c r="H68" s="4">
        <v>1</v>
      </c>
      <c r="I68" s="11">
        <v>33.333333333333336</v>
      </c>
      <c r="J68" s="4">
        <v>3</v>
      </c>
      <c r="K68" s="11">
        <v>100</v>
      </c>
    </row>
    <row r="69" spans="1:11" x14ac:dyDescent="0.2">
      <c r="A69" s="10" t="s">
        <v>70</v>
      </c>
      <c r="B69" s="4">
        <v>0</v>
      </c>
      <c r="C69" s="11">
        <v>0</v>
      </c>
      <c r="D69" s="4">
        <v>0</v>
      </c>
      <c r="E69" s="11">
        <v>0</v>
      </c>
      <c r="F69" s="4">
        <v>0</v>
      </c>
      <c r="G69" s="11">
        <v>0</v>
      </c>
      <c r="H69" s="4">
        <v>3</v>
      </c>
      <c r="I69" s="11">
        <v>100</v>
      </c>
      <c r="J69" s="4">
        <v>3</v>
      </c>
      <c r="K69" s="11">
        <v>100</v>
      </c>
    </row>
    <row r="70" spans="1:11" x14ac:dyDescent="0.2">
      <c r="A70" s="10" t="s">
        <v>71</v>
      </c>
      <c r="B70" s="4">
        <v>0</v>
      </c>
      <c r="C70" s="11">
        <v>0</v>
      </c>
      <c r="D70" s="4">
        <v>2</v>
      </c>
      <c r="E70" s="11">
        <v>40</v>
      </c>
      <c r="F70" s="4">
        <v>2</v>
      </c>
      <c r="G70" s="11">
        <v>40</v>
      </c>
      <c r="H70" s="4">
        <v>3</v>
      </c>
      <c r="I70" s="11">
        <v>60</v>
      </c>
      <c r="J70" s="4">
        <v>5</v>
      </c>
      <c r="K70" s="11">
        <v>100</v>
      </c>
    </row>
    <row r="71" spans="1:11" x14ac:dyDescent="0.2">
      <c r="A71" s="10" t="s">
        <v>72</v>
      </c>
      <c r="B71" s="4">
        <v>0</v>
      </c>
      <c r="C71" s="11">
        <v>0</v>
      </c>
      <c r="D71" s="4">
        <v>1</v>
      </c>
      <c r="E71" s="11">
        <v>50</v>
      </c>
      <c r="F71" s="4">
        <v>1</v>
      </c>
      <c r="G71" s="11">
        <v>50</v>
      </c>
      <c r="H71" s="4">
        <v>1</v>
      </c>
      <c r="I71" s="11">
        <v>50</v>
      </c>
      <c r="J71" s="4">
        <v>2</v>
      </c>
      <c r="K71" s="11">
        <v>100</v>
      </c>
    </row>
    <row r="72" spans="1:11" x14ac:dyDescent="0.2">
      <c r="A72" s="10" t="s">
        <v>73</v>
      </c>
      <c r="B72" s="4">
        <v>0</v>
      </c>
      <c r="C72" s="11">
        <v>0</v>
      </c>
      <c r="D72" s="4">
        <v>0</v>
      </c>
      <c r="E72" s="11">
        <v>0</v>
      </c>
      <c r="F72" s="4">
        <v>0</v>
      </c>
      <c r="G72" s="11">
        <v>0</v>
      </c>
      <c r="H72" s="4">
        <v>2</v>
      </c>
      <c r="I72" s="11">
        <v>100</v>
      </c>
      <c r="J72" s="4">
        <v>2</v>
      </c>
      <c r="K72" s="11">
        <v>100</v>
      </c>
    </row>
    <row r="73" spans="1:11" x14ac:dyDescent="0.2">
      <c r="A73" s="10" t="s">
        <v>74</v>
      </c>
      <c r="B73" s="4">
        <v>0</v>
      </c>
      <c r="C73" s="11">
        <v>0</v>
      </c>
      <c r="D73" s="4">
        <v>2</v>
      </c>
      <c r="E73" s="11">
        <v>28.571428571428577</v>
      </c>
      <c r="F73" s="4">
        <v>2</v>
      </c>
      <c r="G73" s="11">
        <v>28.571428571428577</v>
      </c>
      <c r="H73" s="4">
        <v>5</v>
      </c>
      <c r="I73" s="11">
        <v>71.428571428571431</v>
      </c>
      <c r="J73" s="4">
        <v>7</v>
      </c>
      <c r="K73" s="11">
        <v>100</v>
      </c>
    </row>
    <row r="74" spans="1:11" x14ac:dyDescent="0.2">
      <c r="A74" s="10" t="s">
        <v>75</v>
      </c>
      <c r="B74" s="4">
        <v>0</v>
      </c>
      <c r="C74" s="11">
        <v>0</v>
      </c>
      <c r="D74" s="4">
        <v>0</v>
      </c>
      <c r="E74" s="11">
        <v>0</v>
      </c>
      <c r="F74" s="4">
        <v>0</v>
      </c>
      <c r="G74" s="11">
        <v>0</v>
      </c>
      <c r="H74" s="4">
        <v>1</v>
      </c>
      <c r="I74" s="11">
        <v>100</v>
      </c>
      <c r="J74" s="4">
        <v>1</v>
      </c>
      <c r="K74" s="11">
        <v>100</v>
      </c>
    </row>
    <row r="75" spans="1:11" x14ac:dyDescent="0.2">
      <c r="A75" s="10" t="s">
        <v>76</v>
      </c>
      <c r="B75" s="4">
        <v>0</v>
      </c>
      <c r="C75" s="11">
        <v>0</v>
      </c>
      <c r="D75" s="4">
        <v>4</v>
      </c>
      <c r="E75" s="11">
        <v>44.444444444444443</v>
      </c>
      <c r="F75" s="4">
        <v>4</v>
      </c>
      <c r="G75" s="11">
        <v>44.444444444444443</v>
      </c>
      <c r="H75" s="4">
        <v>5</v>
      </c>
      <c r="I75" s="11">
        <v>55.555555555555557</v>
      </c>
      <c r="J75" s="4">
        <v>9</v>
      </c>
      <c r="K75" s="11">
        <v>100</v>
      </c>
    </row>
    <row r="76" spans="1:11" s="3" customFormat="1" x14ac:dyDescent="0.2">
      <c r="A76" s="12" t="s">
        <v>77</v>
      </c>
      <c r="B76" s="12">
        <v>1</v>
      </c>
      <c r="C76" s="13">
        <v>1.5384615384615385</v>
      </c>
      <c r="D76" s="12">
        <v>13</v>
      </c>
      <c r="E76" s="13">
        <v>20</v>
      </c>
      <c r="F76" s="12">
        <v>14</v>
      </c>
      <c r="G76" s="13">
        <v>21.53846153846154</v>
      </c>
      <c r="H76" s="12">
        <v>51</v>
      </c>
      <c r="I76" s="13">
        <v>78.461538461538467</v>
      </c>
      <c r="J76" s="12">
        <v>65</v>
      </c>
      <c r="K76" s="13">
        <v>100</v>
      </c>
    </row>
    <row r="77" spans="1:11" ht="6" customHeight="1" x14ac:dyDescent="0.2">
      <c r="B77" s="4" t="s">
        <v>59</v>
      </c>
      <c r="C77" s="11" t="s">
        <v>59</v>
      </c>
      <c r="D77" s="4" t="s">
        <v>59</v>
      </c>
      <c r="E77" s="11" t="s">
        <v>59</v>
      </c>
      <c r="F77" s="4" t="s">
        <v>59</v>
      </c>
      <c r="G77" s="11" t="s">
        <v>59</v>
      </c>
      <c r="H77" s="4" t="s">
        <v>59</v>
      </c>
      <c r="I77" s="11" t="s">
        <v>59</v>
      </c>
      <c r="J77" s="4" t="s">
        <v>59</v>
      </c>
      <c r="K77" s="11" t="s">
        <v>59</v>
      </c>
    </row>
    <row r="78" spans="1:11" x14ac:dyDescent="0.2">
      <c r="A78" s="7" t="s">
        <v>78</v>
      </c>
      <c r="B78" s="8">
        <v>0</v>
      </c>
      <c r="C78" s="9">
        <v>0</v>
      </c>
      <c r="D78" s="8">
        <v>0</v>
      </c>
      <c r="E78" s="9">
        <v>0</v>
      </c>
      <c r="F78" s="8">
        <v>0</v>
      </c>
      <c r="G78" s="9">
        <v>0</v>
      </c>
      <c r="H78" s="8">
        <v>5</v>
      </c>
      <c r="I78" s="9">
        <v>100</v>
      </c>
      <c r="J78" s="8">
        <v>5</v>
      </c>
      <c r="K78" s="9">
        <v>100</v>
      </c>
    </row>
    <row r="79" spans="1:11" x14ac:dyDescent="0.2">
      <c r="A79" s="10" t="s">
        <v>79</v>
      </c>
      <c r="B79" s="4">
        <v>1</v>
      </c>
      <c r="C79" s="11">
        <v>25</v>
      </c>
      <c r="D79" s="4">
        <v>0</v>
      </c>
      <c r="E79" s="11">
        <v>0</v>
      </c>
      <c r="F79" s="4">
        <v>1</v>
      </c>
      <c r="G79" s="11">
        <v>25</v>
      </c>
      <c r="H79" s="4">
        <v>3</v>
      </c>
      <c r="I79" s="11">
        <v>75</v>
      </c>
      <c r="J79" s="4">
        <v>4</v>
      </c>
      <c r="K79" s="11">
        <v>100</v>
      </c>
    </row>
    <row r="80" spans="1:11" x14ac:dyDescent="0.2">
      <c r="A80" s="10" t="s">
        <v>80</v>
      </c>
      <c r="B80" s="4">
        <v>0</v>
      </c>
      <c r="C80" s="11">
        <v>0</v>
      </c>
      <c r="D80" s="4">
        <v>1</v>
      </c>
      <c r="E80" s="11">
        <v>33.333333333333336</v>
      </c>
      <c r="F80" s="4">
        <v>1</v>
      </c>
      <c r="G80" s="11">
        <v>33.333333333333336</v>
      </c>
      <c r="H80" s="4">
        <v>2</v>
      </c>
      <c r="I80" s="11">
        <v>66.666666666666671</v>
      </c>
      <c r="J80" s="4">
        <v>3</v>
      </c>
      <c r="K80" s="11">
        <v>100</v>
      </c>
    </row>
    <row r="81" spans="1:11" x14ac:dyDescent="0.2">
      <c r="A81" s="10" t="s">
        <v>81</v>
      </c>
      <c r="B81" s="4">
        <v>0</v>
      </c>
      <c r="C81" s="11">
        <v>0</v>
      </c>
      <c r="D81" s="4">
        <v>5</v>
      </c>
      <c r="E81" s="11">
        <v>83.333333333333329</v>
      </c>
      <c r="F81" s="4">
        <v>5</v>
      </c>
      <c r="G81" s="11">
        <v>83.333333333333329</v>
      </c>
      <c r="H81" s="4">
        <v>1</v>
      </c>
      <c r="I81" s="11">
        <v>16.666666666666668</v>
      </c>
      <c r="J81" s="4">
        <v>6</v>
      </c>
      <c r="K81" s="11">
        <v>100</v>
      </c>
    </row>
    <row r="82" spans="1:11" x14ac:dyDescent="0.2">
      <c r="A82" s="10" t="s">
        <v>82</v>
      </c>
      <c r="B82" s="4">
        <v>1</v>
      </c>
      <c r="C82" s="11">
        <v>20</v>
      </c>
      <c r="D82" s="4">
        <v>3</v>
      </c>
      <c r="E82" s="11">
        <v>60</v>
      </c>
      <c r="F82" s="4">
        <v>4</v>
      </c>
      <c r="G82" s="11">
        <v>80</v>
      </c>
      <c r="H82" s="4">
        <v>1</v>
      </c>
      <c r="I82" s="11">
        <v>20</v>
      </c>
      <c r="J82" s="4">
        <v>5</v>
      </c>
      <c r="K82" s="11">
        <v>100</v>
      </c>
    </row>
    <row r="83" spans="1:11" x14ac:dyDescent="0.2">
      <c r="A83" s="10" t="s">
        <v>83</v>
      </c>
      <c r="B83" s="4">
        <v>0</v>
      </c>
      <c r="C83" s="11">
        <v>0</v>
      </c>
      <c r="D83" s="4">
        <v>0</v>
      </c>
      <c r="E83" s="11">
        <v>0</v>
      </c>
      <c r="F83" s="4">
        <v>0</v>
      </c>
      <c r="G83" s="11">
        <v>0</v>
      </c>
      <c r="H83" s="4">
        <v>0</v>
      </c>
      <c r="I83" s="11">
        <v>0</v>
      </c>
      <c r="J83" s="4">
        <v>0</v>
      </c>
      <c r="K83" s="11">
        <v>0</v>
      </c>
    </row>
    <row r="84" spans="1:11" x14ac:dyDescent="0.2">
      <c r="A84" s="10" t="s">
        <v>84</v>
      </c>
      <c r="B84" s="4">
        <v>4</v>
      </c>
      <c r="C84" s="11">
        <v>80</v>
      </c>
      <c r="D84" s="4">
        <v>0</v>
      </c>
      <c r="E84" s="11">
        <v>0</v>
      </c>
      <c r="F84" s="4">
        <v>4</v>
      </c>
      <c r="G84" s="11">
        <v>80</v>
      </c>
      <c r="H84" s="4">
        <v>1</v>
      </c>
      <c r="I84" s="11">
        <v>20</v>
      </c>
      <c r="J84" s="4">
        <v>5</v>
      </c>
      <c r="K84" s="11">
        <v>100</v>
      </c>
    </row>
    <row r="85" spans="1:11" x14ac:dyDescent="0.2">
      <c r="A85" s="10" t="s">
        <v>85</v>
      </c>
      <c r="B85" s="4">
        <v>1</v>
      </c>
      <c r="C85" s="11">
        <v>33.333333333333336</v>
      </c>
      <c r="D85" s="4">
        <v>0</v>
      </c>
      <c r="E85" s="11">
        <v>0</v>
      </c>
      <c r="F85" s="4">
        <v>1</v>
      </c>
      <c r="G85" s="11">
        <v>33.333333333333336</v>
      </c>
      <c r="H85" s="4">
        <v>2</v>
      </c>
      <c r="I85" s="11">
        <v>66.666666666666671</v>
      </c>
      <c r="J85" s="4">
        <v>3</v>
      </c>
      <c r="K85" s="11">
        <v>100</v>
      </c>
    </row>
    <row r="86" spans="1:11" s="3" customFormat="1" x14ac:dyDescent="0.2">
      <c r="A86" s="12" t="s">
        <v>86</v>
      </c>
      <c r="B86" s="12">
        <v>7</v>
      </c>
      <c r="C86" s="13">
        <v>22.580645161290324</v>
      </c>
      <c r="D86" s="12">
        <v>9</v>
      </c>
      <c r="E86" s="13">
        <v>29.032258064516125</v>
      </c>
      <c r="F86" s="12">
        <v>16</v>
      </c>
      <c r="G86" s="13">
        <v>51.612903225806448</v>
      </c>
      <c r="H86" s="12">
        <v>15</v>
      </c>
      <c r="I86" s="13">
        <v>48.387096774193552</v>
      </c>
      <c r="J86" s="12">
        <v>31</v>
      </c>
      <c r="K86" s="13">
        <v>100</v>
      </c>
    </row>
    <row r="87" spans="1:11" ht="6" customHeight="1" x14ac:dyDescent="0.2">
      <c r="B87" s="4" t="s">
        <v>59</v>
      </c>
      <c r="C87" s="11" t="s">
        <v>59</v>
      </c>
      <c r="D87" s="4" t="s">
        <v>59</v>
      </c>
      <c r="E87" s="11" t="s">
        <v>59</v>
      </c>
      <c r="F87" s="4" t="s">
        <v>59</v>
      </c>
      <c r="G87" s="11" t="s">
        <v>59</v>
      </c>
      <c r="H87" s="4" t="s">
        <v>59</v>
      </c>
      <c r="I87" s="11" t="s">
        <v>59</v>
      </c>
      <c r="J87" s="4" t="s">
        <v>59</v>
      </c>
      <c r="K87" s="11" t="s">
        <v>59</v>
      </c>
    </row>
    <row r="88" spans="1:11" s="3" customFormat="1" x14ac:dyDescent="0.2">
      <c r="A88" s="12" t="s">
        <v>87</v>
      </c>
      <c r="B88" s="12">
        <v>9</v>
      </c>
      <c r="C88" s="13">
        <v>6.0402684563758386</v>
      </c>
      <c r="D88" s="12">
        <v>39</v>
      </c>
      <c r="E88" s="13">
        <v>26.174496644295303</v>
      </c>
      <c r="F88" s="12">
        <v>48</v>
      </c>
      <c r="G88" s="13">
        <v>32.214765100671144</v>
      </c>
      <c r="H88" s="12">
        <v>101</v>
      </c>
      <c r="I88" s="13">
        <v>67.785234899328856</v>
      </c>
      <c r="J88" s="12">
        <v>149</v>
      </c>
      <c r="K88" s="13">
        <v>100</v>
      </c>
    </row>
    <row r="89" spans="1:11" ht="7.5" customHeight="1" x14ac:dyDescent="0.2"/>
    <row r="90" spans="1:11" x14ac:dyDescent="0.2">
      <c r="A90" s="16" t="s">
        <v>108</v>
      </c>
    </row>
    <row r="91" spans="1:11" ht="7.5" customHeight="1" x14ac:dyDescent="0.2"/>
    <row r="92" spans="1:11" x14ac:dyDescent="0.2">
      <c r="A92" s="58" t="s">
        <v>45</v>
      </c>
      <c r="B92" s="61" t="s">
        <v>110</v>
      </c>
      <c r="C92" s="61"/>
      <c r="D92" s="61"/>
      <c r="E92" s="61"/>
      <c r="F92" s="61"/>
      <c r="G92" s="61"/>
      <c r="H92" s="61"/>
      <c r="I92" s="61"/>
      <c r="J92" s="61"/>
      <c r="K92" s="61"/>
    </row>
    <row r="93" spans="1:11" x14ac:dyDescent="0.2">
      <c r="A93" s="60"/>
      <c r="B93" s="57" t="s">
        <v>46</v>
      </c>
      <c r="C93" s="57"/>
      <c r="D93" s="57" t="s">
        <v>47</v>
      </c>
      <c r="E93" s="57"/>
      <c r="F93" s="57" t="s">
        <v>48</v>
      </c>
      <c r="G93" s="57"/>
      <c r="H93" s="57" t="s">
        <v>49</v>
      </c>
      <c r="I93" s="57"/>
      <c r="J93" s="57" t="s">
        <v>50</v>
      </c>
      <c r="K93" s="57"/>
    </row>
    <row r="94" spans="1:11" x14ac:dyDescent="0.2">
      <c r="A94" s="59"/>
      <c r="B94" s="6" t="s">
        <v>51</v>
      </c>
      <c r="C94" s="6" t="s">
        <v>52</v>
      </c>
      <c r="D94" s="6" t="s">
        <v>51</v>
      </c>
      <c r="E94" s="6" t="s">
        <v>52</v>
      </c>
      <c r="F94" s="6" t="s">
        <v>51</v>
      </c>
      <c r="G94" s="6" t="s">
        <v>52</v>
      </c>
      <c r="H94" s="6" t="s">
        <v>51</v>
      </c>
      <c r="I94" s="6" t="s">
        <v>52</v>
      </c>
      <c r="J94" s="6" t="s">
        <v>51</v>
      </c>
      <c r="K94" s="6" t="s">
        <v>52</v>
      </c>
    </row>
    <row r="95" spans="1:11" x14ac:dyDescent="0.2">
      <c r="A95" s="7" t="s">
        <v>53</v>
      </c>
      <c r="B95" s="8">
        <v>2</v>
      </c>
      <c r="C95" s="9">
        <v>25</v>
      </c>
      <c r="D95" s="8">
        <v>1</v>
      </c>
      <c r="E95" s="9">
        <v>12.5</v>
      </c>
      <c r="F95" s="8">
        <v>3</v>
      </c>
      <c r="G95" s="9">
        <v>37.5</v>
      </c>
      <c r="H95" s="8">
        <v>5</v>
      </c>
      <c r="I95" s="9">
        <v>62.5</v>
      </c>
      <c r="J95" s="8">
        <v>8</v>
      </c>
      <c r="K95" s="9">
        <v>100</v>
      </c>
    </row>
    <row r="96" spans="1:11" x14ac:dyDescent="0.2">
      <c r="A96" s="10" t="s">
        <v>54</v>
      </c>
      <c r="B96" s="4">
        <v>1</v>
      </c>
      <c r="C96" s="11">
        <v>100</v>
      </c>
      <c r="D96" s="4">
        <v>0</v>
      </c>
      <c r="E96" s="11">
        <v>0</v>
      </c>
      <c r="F96" s="4">
        <v>1</v>
      </c>
      <c r="G96" s="11">
        <v>100</v>
      </c>
      <c r="H96" s="4">
        <v>0</v>
      </c>
      <c r="I96" s="11">
        <v>0</v>
      </c>
      <c r="J96" s="4">
        <v>1</v>
      </c>
      <c r="K96" s="11">
        <v>100</v>
      </c>
    </row>
    <row r="97" spans="1:11" x14ac:dyDescent="0.2">
      <c r="A97" s="10" t="s">
        <v>55</v>
      </c>
      <c r="B97" s="4">
        <v>0</v>
      </c>
      <c r="C97" s="11">
        <v>0</v>
      </c>
      <c r="D97" s="4">
        <v>0</v>
      </c>
      <c r="E97" s="11">
        <v>0</v>
      </c>
      <c r="F97" s="4">
        <v>0</v>
      </c>
      <c r="G97" s="11">
        <v>0</v>
      </c>
      <c r="H97" s="4">
        <v>4</v>
      </c>
      <c r="I97" s="11">
        <v>100</v>
      </c>
      <c r="J97" s="4">
        <v>4</v>
      </c>
      <c r="K97" s="11">
        <v>100</v>
      </c>
    </row>
    <row r="98" spans="1:11" x14ac:dyDescent="0.2">
      <c r="A98" s="10" t="s">
        <v>56</v>
      </c>
      <c r="B98" s="4">
        <v>0</v>
      </c>
      <c r="C98" s="11">
        <v>0</v>
      </c>
      <c r="D98" s="4">
        <v>1</v>
      </c>
      <c r="E98" s="11">
        <v>100</v>
      </c>
      <c r="F98" s="4">
        <v>1</v>
      </c>
      <c r="G98" s="11">
        <v>100</v>
      </c>
      <c r="H98" s="4">
        <v>0</v>
      </c>
      <c r="I98" s="11">
        <v>0</v>
      </c>
      <c r="J98" s="4">
        <v>1</v>
      </c>
      <c r="K98" s="11">
        <v>100</v>
      </c>
    </row>
    <row r="99" spans="1:11" x14ac:dyDescent="0.2">
      <c r="A99" s="10" t="s">
        <v>57</v>
      </c>
      <c r="B99" s="4">
        <v>0</v>
      </c>
      <c r="C99" s="11">
        <v>0</v>
      </c>
      <c r="D99" s="4">
        <v>1</v>
      </c>
      <c r="E99" s="11">
        <v>33.333333333333336</v>
      </c>
      <c r="F99" s="4">
        <v>1</v>
      </c>
      <c r="G99" s="11">
        <v>33.333333333333336</v>
      </c>
      <c r="H99" s="4">
        <v>2</v>
      </c>
      <c r="I99" s="11">
        <v>66.666666666666671</v>
      </c>
      <c r="J99" s="4">
        <v>3</v>
      </c>
      <c r="K99" s="11">
        <v>100</v>
      </c>
    </row>
    <row r="100" spans="1:11" s="3" customFormat="1" x14ac:dyDescent="0.2">
      <c r="A100" s="12" t="s">
        <v>58</v>
      </c>
      <c r="B100" s="12">
        <v>3</v>
      </c>
      <c r="C100" s="13">
        <v>17.647058823529413</v>
      </c>
      <c r="D100" s="12">
        <v>3</v>
      </c>
      <c r="E100" s="13">
        <v>17.647058823529413</v>
      </c>
      <c r="F100" s="12">
        <v>6</v>
      </c>
      <c r="G100" s="13">
        <v>35.294117647058826</v>
      </c>
      <c r="H100" s="12">
        <v>11</v>
      </c>
      <c r="I100" s="13">
        <v>64.705882352941174</v>
      </c>
      <c r="J100" s="12">
        <v>17</v>
      </c>
      <c r="K100" s="13">
        <v>100</v>
      </c>
    </row>
    <row r="101" spans="1:11" ht="6" customHeight="1" x14ac:dyDescent="0.2">
      <c r="B101" s="4" t="s">
        <v>59</v>
      </c>
      <c r="C101" s="11" t="s">
        <v>59</v>
      </c>
      <c r="D101" s="4" t="s">
        <v>59</v>
      </c>
      <c r="E101" s="11" t="s">
        <v>59</v>
      </c>
      <c r="F101" s="4" t="s">
        <v>59</v>
      </c>
      <c r="G101" s="11" t="s">
        <v>59</v>
      </c>
      <c r="H101" s="4" t="s">
        <v>59</v>
      </c>
      <c r="I101" s="11" t="s">
        <v>59</v>
      </c>
      <c r="J101" s="4" t="s">
        <v>59</v>
      </c>
      <c r="K101" s="11" t="s">
        <v>59</v>
      </c>
    </row>
    <row r="102" spans="1:11" x14ac:dyDescent="0.2">
      <c r="A102" s="7" t="s">
        <v>60</v>
      </c>
      <c r="B102" s="8">
        <v>0</v>
      </c>
      <c r="C102" s="9">
        <v>0</v>
      </c>
      <c r="D102" s="8">
        <v>1</v>
      </c>
      <c r="E102" s="9">
        <v>33.333333333333336</v>
      </c>
      <c r="F102" s="8">
        <v>1</v>
      </c>
      <c r="G102" s="9">
        <v>33.333333333333336</v>
      </c>
      <c r="H102" s="8">
        <v>2</v>
      </c>
      <c r="I102" s="9">
        <v>66.666666666666671</v>
      </c>
      <c r="J102" s="8">
        <v>3</v>
      </c>
      <c r="K102" s="9">
        <v>100</v>
      </c>
    </row>
    <row r="103" spans="1:11" x14ac:dyDescent="0.2">
      <c r="A103" s="10" t="s">
        <v>61</v>
      </c>
      <c r="B103" s="4">
        <v>2</v>
      </c>
      <c r="C103" s="11">
        <v>40</v>
      </c>
      <c r="D103" s="4">
        <v>0</v>
      </c>
      <c r="E103" s="11">
        <v>0</v>
      </c>
      <c r="F103" s="4">
        <v>2</v>
      </c>
      <c r="G103" s="11">
        <v>40</v>
      </c>
      <c r="H103" s="4">
        <v>3</v>
      </c>
      <c r="I103" s="11">
        <v>60</v>
      </c>
      <c r="J103" s="4">
        <v>5</v>
      </c>
      <c r="K103" s="11">
        <v>100</v>
      </c>
    </row>
    <row r="104" spans="1:11" x14ac:dyDescent="0.2">
      <c r="A104" s="10" t="s">
        <v>62</v>
      </c>
      <c r="B104" s="4">
        <v>0</v>
      </c>
      <c r="C104" s="11">
        <v>0</v>
      </c>
      <c r="D104" s="4">
        <v>1</v>
      </c>
      <c r="E104" s="11">
        <v>50</v>
      </c>
      <c r="F104" s="4">
        <v>1</v>
      </c>
      <c r="G104" s="11">
        <v>50</v>
      </c>
      <c r="H104" s="4">
        <v>1</v>
      </c>
      <c r="I104" s="11">
        <v>50</v>
      </c>
      <c r="J104" s="4">
        <v>2</v>
      </c>
      <c r="K104" s="11">
        <v>100</v>
      </c>
    </row>
    <row r="105" spans="1:11" s="3" customFormat="1" x14ac:dyDescent="0.2">
      <c r="A105" s="12" t="s">
        <v>63</v>
      </c>
      <c r="B105" s="12">
        <v>2</v>
      </c>
      <c r="C105" s="13">
        <v>20</v>
      </c>
      <c r="D105" s="12">
        <v>2</v>
      </c>
      <c r="E105" s="13">
        <v>20</v>
      </c>
      <c r="F105" s="12">
        <v>4</v>
      </c>
      <c r="G105" s="13">
        <v>40</v>
      </c>
      <c r="H105" s="12">
        <v>6</v>
      </c>
      <c r="I105" s="13">
        <v>60</v>
      </c>
      <c r="J105" s="12">
        <v>10</v>
      </c>
      <c r="K105" s="13">
        <v>100</v>
      </c>
    </row>
    <row r="106" spans="1:11" ht="6" customHeight="1" x14ac:dyDescent="0.2">
      <c r="B106" s="4" t="s">
        <v>59</v>
      </c>
      <c r="C106" s="11" t="s">
        <v>59</v>
      </c>
      <c r="D106" s="4" t="s">
        <v>59</v>
      </c>
      <c r="E106" s="11" t="s">
        <v>59</v>
      </c>
      <c r="F106" s="4" t="s">
        <v>59</v>
      </c>
      <c r="G106" s="11" t="s">
        <v>59</v>
      </c>
      <c r="H106" s="4" t="s">
        <v>59</v>
      </c>
      <c r="I106" s="11" t="s">
        <v>59</v>
      </c>
      <c r="J106" s="4" t="s">
        <v>59</v>
      </c>
      <c r="K106" s="11" t="s">
        <v>59</v>
      </c>
    </row>
    <row r="107" spans="1:11" x14ac:dyDescent="0.2">
      <c r="A107" s="7" t="s">
        <v>64</v>
      </c>
      <c r="B107" s="8">
        <v>0</v>
      </c>
      <c r="C107" s="9">
        <v>0</v>
      </c>
      <c r="D107" s="8">
        <v>0</v>
      </c>
      <c r="E107" s="9">
        <v>0</v>
      </c>
      <c r="F107" s="8">
        <v>0</v>
      </c>
      <c r="G107" s="9">
        <v>0</v>
      </c>
      <c r="H107" s="8">
        <v>2</v>
      </c>
      <c r="I107" s="9">
        <v>100</v>
      </c>
      <c r="J107" s="8">
        <v>2</v>
      </c>
      <c r="K107" s="9">
        <v>100</v>
      </c>
    </row>
    <row r="108" spans="1:11" x14ac:dyDescent="0.2">
      <c r="A108" s="10" t="s">
        <v>65</v>
      </c>
      <c r="B108" s="4">
        <v>0</v>
      </c>
      <c r="C108" s="11">
        <v>0</v>
      </c>
      <c r="D108" s="4">
        <v>1</v>
      </c>
      <c r="E108" s="11">
        <v>20</v>
      </c>
      <c r="F108" s="4">
        <v>1</v>
      </c>
      <c r="G108" s="11">
        <v>20</v>
      </c>
      <c r="H108" s="4">
        <v>4</v>
      </c>
      <c r="I108" s="11">
        <v>80</v>
      </c>
      <c r="J108" s="4">
        <v>5</v>
      </c>
      <c r="K108" s="11">
        <v>100</v>
      </c>
    </row>
    <row r="109" spans="1:11" x14ac:dyDescent="0.2">
      <c r="A109" s="10" t="s">
        <v>66</v>
      </c>
      <c r="B109" s="4">
        <v>0</v>
      </c>
      <c r="C109" s="11">
        <v>0</v>
      </c>
      <c r="D109" s="4">
        <v>4</v>
      </c>
      <c r="E109" s="11">
        <v>40</v>
      </c>
      <c r="F109" s="4">
        <v>4</v>
      </c>
      <c r="G109" s="11">
        <v>40</v>
      </c>
      <c r="H109" s="4">
        <v>6</v>
      </c>
      <c r="I109" s="11">
        <v>60</v>
      </c>
      <c r="J109" s="4">
        <v>10</v>
      </c>
      <c r="K109" s="11">
        <v>100</v>
      </c>
    </row>
    <row r="110" spans="1:11" x14ac:dyDescent="0.2">
      <c r="A110" s="10" t="s">
        <v>67</v>
      </c>
      <c r="B110" s="4">
        <v>0</v>
      </c>
      <c r="C110" s="11">
        <v>0</v>
      </c>
      <c r="D110" s="4">
        <v>0</v>
      </c>
      <c r="E110" s="11">
        <v>0</v>
      </c>
      <c r="F110" s="4">
        <v>0</v>
      </c>
      <c r="G110" s="11">
        <v>0</v>
      </c>
      <c r="H110" s="4">
        <v>4</v>
      </c>
      <c r="I110" s="11">
        <v>100</v>
      </c>
      <c r="J110" s="4">
        <v>4</v>
      </c>
      <c r="K110" s="11">
        <v>100</v>
      </c>
    </row>
    <row r="111" spans="1:11" x14ac:dyDescent="0.2">
      <c r="A111" s="10" t="s">
        <v>68</v>
      </c>
      <c r="B111" s="4">
        <v>0</v>
      </c>
      <c r="C111" s="11">
        <v>0</v>
      </c>
      <c r="D111" s="4">
        <v>0</v>
      </c>
      <c r="E111" s="11">
        <v>0</v>
      </c>
      <c r="F111" s="4">
        <v>0</v>
      </c>
      <c r="G111" s="11">
        <v>0</v>
      </c>
      <c r="H111" s="4">
        <v>2</v>
      </c>
      <c r="I111" s="11">
        <v>100</v>
      </c>
      <c r="J111" s="4">
        <v>2</v>
      </c>
      <c r="K111" s="11">
        <v>100</v>
      </c>
    </row>
    <row r="112" spans="1:11" x14ac:dyDescent="0.2">
      <c r="A112" s="10" t="s">
        <v>69</v>
      </c>
      <c r="B112" s="4">
        <v>0</v>
      </c>
      <c r="C112" s="11">
        <v>0</v>
      </c>
      <c r="D112" s="4">
        <v>1</v>
      </c>
      <c r="E112" s="11">
        <v>33.333333333333336</v>
      </c>
      <c r="F112" s="4">
        <v>1</v>
      </c>
      <c r="G112" s="11">
        <v>33.333333333333336</v>
      </c>
      <c r="H112" s="4">
        <v>2</v>
      </c>
      <c r="I112" s="11">
        <v>66.666666666666671</v>
      </c>
      <c r="J112" s="4">
        <v>3</v>
      </c>
      <c r="K112" s="11">
        <v>100</v>
      </c>
    </row>
    <row r="113" spans="1:11" x14ac:dyDescent="0.2">
      <c r="A113" s="10" t="s">
        <v>70</v>
      </c>
      <c r="B113" s="4">
        <v>0</v>
      </c>
      <c r="C113" s="11">
        <v>0</v>
      </c>
      <c r="D113" s="4">
        <v>1</v>
      </c>
      <c r="E113" s="11">
        <v>14.285714285714288</v>
      </c>
      <c r="F113" s="4">
        <v>1</v>
      </c>
      <c r="G113" s="11">
        <v>14.285714285714288</v>
      </c>
      <c r="H113" s="4">
        <v>6</v>
      </c>
      <c r="I113" s="11">
        <v>85.714285714285708</v>
      </c>
      <c r="J113" s="4">
        <v>7</v>
      </c>
      <c r="K113" s="11">
        <v>100</v>
      </c>
    </row>
    <row r="114" spans="1:11" x14ac:dyDescent="0.2">
      <c r="A114" s="10" t="s">
        <v>71</v>
      </c>
      <c r="B114" s="4">
        <v>0</v>
      </c>
      <c r="C114" s="11">
        <v>0</v>
      </c>
      <c r="D114" s="4">
        <v>1</v>
      </c>
      <c r="E114" s="11">
        <v>25</v>
      </c>
      <c r="F114" s="4">
        <v>1</v>
      </c>
      <c r="G114" s="11">
        <v>25</v>
      </c>
      <c r="H114" s="4">
        <v>3</v>
      </c>
      <c r="I114" s="11">
        <v>75</v>
      </c>
      <c r="J114" s="4">
        <v>4</v>
      </c>
      <c r="K114" s="11">
        <v>100</v>
      </c>
    </row>
    <row r="115" spans="1:11" x14ac:dyDescent="0.2">
      <c r="A115" s="10" t="s">
        <v>72</v>
      </c>
      <c r="B115" s="4">
        <v>0</v>
      </c>
      <c r="C115" s="11">
        <v>0</v>
      </c>
      <c r="D115" s="4">
        <v>0</v>
      </c>
      <c r="E115" s="11">
        <v>0</v>
      </c>
      <c r="F115" s="4">
        <v>0</v>
      </c>
      <c r="G115" s="11">
        <v>0</v>
      </c>
      <c r="H115" s="4">
        <v>3</v>
      </c>
      <c r="I115" s="11">
        <v>100</v>
      </c>
      <c r="J115" s="4">
        <v>3</v>
      </c>
      <c r="K115" s="11">
        <v>100</v>
      </c>
    </row>
    <row r="116" spans="1:11" x14ac:dyDescent="0.2">
      <c r="A116" s="10" t="s">
        <v>73</v>
      </c>
      <c r="B116" s="4">
        <v>0</v>
      </c>
      <c r="C116" s="11">
        <v>0</v>
      </c>
      <c r="D116" s="4">
        <v>0</v>
      </c>
      <c r="E116" s="11">
        <v>0</v>
      </c>
      <c r="F116" s="4">
        <v>0</v>
      </c>
      <c r="G116" s="11">
        <v>0</v>
      </c>
      <c r="H116" s="4">
        <v>0</v>
      </c>
      <c r="I116" s="11">
        <v>0</v>
      </c>
      <c r="J116" s="4">
        <v>0</v>
      </c>
      <c r="K116" s="11">
        <v>0</v>
      </c>
    </row>
    <row r="117" spans="1:11" x14ac:dyDescent="0.2">
      <c r="A117" s="10" t="s">
        <v>74</v>
      </c>
      <c r="B117" s="4">
        <v>0</v>
      </c>
      <c r="C117" s="11">
        <v>0</v>
      </c>
      <c r="D117" s="4">
        <v>4</v>
      </c>
      <c r="E117" s="11">
        <v>66.666666666666671</v>
      </c>
      <c r="F117" s="4">
        <v>4</v>
      </c>
      <c r="G117" s="11">
        <v>66.666666666666671</v>
      </c>
      <c r="H117" s="4">
        <v>2</v>
      </c>
      <c r="I117" s="11">
        <v>33.333333333333336</v>
      </c>
      <c r="J117" s="4">
        <v>6</v>
      </c>
      <c r="K117" s="11">
        <v>100</v>
      </c>
    </row>
    <row r="118" spans="1:11" x14ac:dyDescent="0.2">
      <c r="A118" s="10" t="s">
        <v>75</v>
      </c>
      <c r="B118" s="4">
        <v>0</v>
      </c>
      <c r="C118" s="11">
        <v>0</v>
      </c>
      <c r="D118" s="4">
        <v>2</v>
      </c>
      <c r="E118" s="11">
        <v>50</v>
      </c>
      <c r="F118" s="4">
        <v>2</v>
      </c>
      <c r="G118" s="11">
        <v>50</v>
      </c>
      <c r="H118" s="4">
        <v>2</v>
      </c>
      <c r="I118" s="11">
        <v>50</v>
      </c>
      <c r="J118" s="4">
        <v>4</v>
      </c>
      <c r="K118" s="11">
        <v>100</v>
      </c>
    </row>
    <row r="119" spans="1:11" x14ac:dyDescent="0.2">
      <c r="A119" s="10" t="s">
        <v>76</v>
      </c>
      <c r="B119" s="4">
        <v>0</v>
      </c>
      <c r="C119" s="11">
        <v>0</v>
      </c>
      <c r="D119" s="4">
        <v>1</v>
      </c>
      <c r="E119" s="11">
        <v>25</v>
      </c>
      <c r="F119" s="4">
        <v>1</v>
      </c>
      <c r="G119" s="11">
        <v>25</v>
      </c>
      <c r="H119" s="4">
        <v>3</v>
      </c>
      <c r="I119" s="11">
        <v>75</v>
      </c>
      <c r="J119" s="4">
        <v>4</v>
      </c>
      <c r="K119" s="11">
        <v>100</v>
      </c>
    </row>
    <row r="120" spans="1:11" s="3" customFormat="1" x14ac:dyDescent="0.2">
      <c r="A120" s="12" t="s">
        <v>77</v>
      </c>
      <c r="B120" s="12">
        <v>0</v>
      </c>
      <c r="C120" s="13">
        <v>0</v>
      </c>
      <c r="D120" s="12">
        <v>15</v>
      </c>
      <c r="E120" s="13">
        <v>27.777777777777779</v>
      </c>
      <c r="F120" s="12">
        <v>15</v>
      </c>
      <c r="G120" s="13">
        <v>27.777777777777779</v>
      </c>
      <c r="H120" s="12">
        <v>39</v>
      </c>
      <c r="I120" s="13">
        <v>72.222222222222229</v>
      </c>
      <c r="J120" s="12">
        <v>54</v>
      </c>
      <c r="K120" s="13">
        <v>100</v>
      </c>
    </row>
    <row r="121" spans="1:11" ht="6" customHeight="1" x14ac:dyDescent="0.2">
      <c r="B121" s="4" t="s">
        <v>59</v>
      </c>
      <c r="C121" s="11" t="s">
        <v>59</v>
      </c>
      <c r="D121" s="4" t="s">
        <v>59</v>
      </c>
      <c r="E121" s="11" t="s">
        <v>59</v>
      </c>
      <c r="F121" s="4" t="s">
        <v>59</v>
      </c>
      <c r="G121" s="11" t="s">
        <v>59</v>
      </c>
      <c r="H121" s="4" t="s">
        <v>59</v>
      </c>
      <c r="I121" s="11" t="s">
        <v>59</v>
      </c>
      <c r="J121" s="4" t="s">
        <v>59</v>
      </c>
      <c r="K121" s="11" t="s">
        <v>59</v>
      </c>
    </row>
    <row r="122" spans="1:11" x14ac:dyDescent="0.2">
      <c r="A122" s="7" t="s">
        <v>78</v>
      </c>
      <c r="B122" s="8">
        <v>0</v>
      </c>
      <c r="C122" s="9">
        <v>0</v>
      </c>
      <c r="D122" s="8">
        <v>0</v>
      </c>
      <c r="E122" s="9">
        <v>0</v>
      </c>
      <c r="F122" s="8">
        <v>0</v>
      </c>
      <c r="G122" s="9">
        <v>0</v>
      </c>
      <c r="H122" s="8">
        <v>4</v>
      </c>
      <c r="I122" s="9">
        <v>100</v>
      </c>
      <c r="J122" s="8">
        <v>4</v>
      </c>
      <c r="K122" s="9">
        <v>100</v>
      </c>
    </row>
    <row r="123" spans="1:11" x14ac:dyDescent="0.2">
      <c r="A123" s="10" t="s">
        <v>79</v>
      </c>
      <c r="B123" s="4">
        <v>0</v>
      </c>
      <c r="C123" s="11">
        <v>0</v>
      </c>
      <c r="D123" s="4">
        <v>0</v>
      </c>
      <c r="E123" s="11">
        <v>0</v>
      </c>
      <c r="F123" s="4">
        <v>0</v>
      </c>
      <c r="G123" s="11">
        <v>0</v>
      </c>
      <c r="H123" s="4">
        <v>2</v>
      </c>
      <c r="I123" s="11">
        <v>100</v>
      </c>
      <c r="J123" s="4">
        <v>2</v>
      </c>
      <c r="K123" s="11">
        <v>100</v>
      </c>
    </row>
    <row r="124" spans="1:11" x14ac:dyDescent="0.2">
      <c r="A124" s="10" t="s">
        <v>80</v>
      </c>
      <c r="B124" s="4">
        <v>0</v>
      </c>
      <c r="C124" s="11">
        <v>0</v>
      </c>
      <c r="D124" s="4">
        <v>1</v>
      </c>
      <c r="E124" s="11">
        <v>33.333333333333336</v>
      </c>
      <c r="F124" s="4">
        <v>1</v>
      </c>
      <c r="G124" s="11">
        <v>33.333333333333336</v>
      </c>
      <c r="H124" s="4">
        <v>2</v>
      </c>
      <c r="I124" s="11">
        <v>66.666666666666671</v>
      </c>
      <c r="J124" s="4">
        <v>3</v>
      </c>
      <c r="K124" s="11">
        <v>100</v>
      </c>
    </row>
    <row r="125" spans="1:11" x14ac:dyDescent="0.2">
      <c r="A125" s="10" t="s">
        <v>81</v>
      </c>
      <c r="B125" s="4">
        <v>0</v>
      </c>
      <c r="C125" s="11">
        <v>0</v>
      </c>
      <c r="D125" s="4">
        <v>0</v>
      </c>
      <c r="E125" s="11">
        <v>0</v>
      </c>
      <c r="F125" s="4">
        <v>0</v>
      </c>
      <c r="G125" s="11">
        <v>0</v>
      </c>
      <c r="H125" s="4">
        <v>4</v>
      </c>
      <c r="I125" s="11">
        <v>100</v>
      </c>
      <c r="J125" s="4">
        <v>4</v>
      </c>
      <c r="K125" s="11">
        <v>100</v>
      </c>
    </row>
    <row r="126" spans="1:11" x14ac:dyDescent="0.2">
      <c r="A126" s="10" t="s">
        <v>82</v>
      </c>
      <c r="B126" s="4">
        <v>0</v>
      </c>
      <c r="C126" s="11">
        <v>0</v>
      </c>
      <c r="D126" s="4">
        <v>3</v>
      </c>
      <c r="E126" s="11">
        <v>42.857142857142854</v>
      </c>
      <c r="F126" s="4">
        <v>3</v>
      </c>
      <c r="G126" s="11">
        <v>42.857142857142854</v>
      </c>
      <c r="H126" s="4">
        <v>4</v>
      </c>
      <c r="I126" s="11">
        <v>57.142857142857153</v>
      </c>
      <c r="J126" s="4">
        <v>7</v>
      </c>
      <c r="K126" s="11">
        <v>100</v>
      </c>
    </row>
    <row r="127" spans="1:11" x14ac:dyDescent="0.2">
      <c r="A127" s="10" t="s">
        <v>83</v>
      </c>
      <c r="B127" s="4">
        <v>0</v>
      </c>
      <c r="C127" s="11">
        <v>0</v>
      </c>
      <c r="D127" s="4">
        <v>0</v>
      </c>
      <c r="E127" s="11">
        <v>0</v>
      </c>
      <c r="F127" s="4">
        <v>0</v>
      </c>
      <c r="G127" s="11">
        <v>0</v>
      </c>
      <c r="H127" s="4">
        <v>0</v>
      </c>
      <c r="I127" s="11">
        <v>0</v>
      </c>
      <c r="J127" s="4">
        <v>0</v>
      </c>
      <c r="K127" s="11">
        <v>0</v>
      </c>
    </row>
    <row r="128" spans="1:11" x14ac:dyDescent="0.2">
      <c r="A128" s="10" t="s">
        <v>84</v>
      </c>
      <c r="B128" s="4">
        <v>0</v>
      </c>
      <c r="C128" s="11">
        <v>0</v>
      </c>
      <c r="D128" s="4">
        <v>1</v>
      </c>
      <c r="E128" s="11">
        <v>33.333333333333336</v>
      </c>
      <c r="F128" s="4">
        <v>1</v>
      </c>
      <c r="G128" s="11">
        <v>33.333333333333336</v>
      </c>
      <c r="H128" s="4">
        <v>2</v>
      </c>
      <c r="I128" s="11">
        <v>66.666666666666671</v>
      </c>
      <c r="J128" s="4">
        <v>3</v>
      </c>
      <c r="K128" s="11">
        <v>100</v>
      </c>
    </row>
    <row r="129" spans="1:11" x14ac:dyDescent="0.2">
      <c r="A129" s="10" t="s">
        <v>85</v>
      </c>
      <c r="B129" s="4">
        <v>0</v>
      </c>
      <c r="C129" s="11">
        <v>0</v>
      </c>
      <c r="D129" s="4">
        <v>0</v>
      </c>
      <c r="E129" s="11">
        <v>0</v>
      </c>
      <c r="F129" s="4">
        <v>0</v>
      </c>
      <c r="G129" s="11">
        <v>0</v>
      </c>
      <c r="H129" s="4">
        <v>0</v>
      </c>
      <c r="I129" s="11">
        <v>0</v>
      </c>
      <c r="J129" s="4">
        <v>0</v>
      </c>
      <c r="K129" s="11">
        <v>0</v>
      </c>
    </row>
    <row r="130" spans="1:11" s="3" customFormat="1" x14ac:dyDescent="0.2">
      <c r="A130" s="12" t="s">
        <v>86</v>
      </c>
      <c r="B130" s="12">
        <v>0</v>
      </c>
      <c r="C130" s="13">
        <v>0</v>
      </c>
      <c r="D130" s="12">
        <v>5</v>
      </c>
      <c r="E130" s="13">
        <v>21.739130434782609</v>
      </c>
      <c r="F130" s="12">
        <v>5</v>
      </c>
      <c r="G130" s="13">
        <v>21.739130434782609</v>
      </c>
      <c r="H130" s="12">
        <v>18</v>
      </c>
      <c r="I130" s="13">
        <v>78.260869565217391</v>
      </c>
      <c r="J130" s="12">
        <v>23</v>
      </c>
      <c r="K130" s="13">
        <v>100</v>
      </c>
    </row>
    <row r="131" spans="1:11" ht="6" customHeight="1" x14ac:dyDescent="0.2">
      <c r="B131" s="4" t="s">
        <v>59</v>
      </c>
      <c r="C131" s="11" t="s">
        <v>59</v>
      </c>
      <c r="D131" s="4" t="s">
        <v>59</v>
      </c>
      <c r="E131" s="11" t="s">
        <v>59</v>
      </c>
      <c r="F131" s="4" t="s">
        <v>59</v>
      </c>
      <c r="G131" s="11" t="s">
        <v>59</v>
      </c>
      <c r="H131" s="4" t="s">
        <v>59</v>
      </c>
      <c r="I131" s="11" t="s">
        <v>59</v>
      </c>
      <c r="J131" s="4" t="s">
        <v>59</v>
      </c>
      <c r="K131" s="11" t="s">
        <v>59</v>
      </c>
    </row>
    <row r="132" spans="1:11" s="3" customFormat="1" x14ac:dyDescent="0.2">
      <c r="A132" s="12" t="s">
        <v>87</v>
      </c>
      <c r="B132" s="12">
        <v>5</v>
      </c>
      <c r="C132" s="13">
        <v>4.8076923076923075</v>
      </c>
      <c r="D132" s="12">
        <v>25</v>
      </c>
      <c r="E132" s="13">
        <v>24.03846153846154</v>
      </c>
      <c r="F132" s="12">
        <v>30</v>
      </c>
      <c r="G132" s="13">
        <v>28.84615384615385</v>
      </c>
      <c r="H132" s="12">
        <v>74</v>
      </c>
      <c r="I132" s="13">
        <v>71.15384615384616</v>
      </c>
      <c r="J132" s="12">
        <v>104</v>
      </c>
      <c r="K132" s="13">
        <v>100</v>
      </c>
    </row>
    <row r="133" spans="1:11" ht="7.5" customHeight="1" x14ac:dyDescent="0.2"/>
    <row r="134" spans="1:11" x14ac:dyDescent="0.2">
      <c r="A134" s="16" t="s">
        <v>108</v>
      </c>
    </row>
    <row r="135" spans="1:11" ht="7.5" customHeight="1" x14ac:dyDescent="0.2"/>
    <row r="136" spans="1:11" x14ac:dyDescent="0.2">
      <c r="A136" s="58" t="s">
        <v>45</v>
      </c>
      <c r="B136" s="62" t="s">
        <v>111</v>
      </c>
      <c r="C136" s="62"/>
      <c r="D136" s="62"/>
      <c r="E136" s="62"/>
      <c r="F136" s="62"/>
      <c r="G136" s="62"/>
      <c r="H136" s="62"/>
      <c r="I136" s="62"/>
      <c r="J136" s="62"/>
      <c r="K136" s="62"/>
    </row>
    <row r="137" spans="1:11" x14ac:dyDescent="0.2">
      <c r="A137" s="60"/>
      <c r="B137" s="57" t="s">
        <v>46</v>
      </c>
      <c r="C137" s="57"/>
      <c r="D137" s="57" t="s">
        <v>47</v>
      </c>
      <c r="E137" s="57"/>
      <c r="F137" s="57" t="s">
        <v>48</v>
      </c>
      <c r="G137" s="57"/>
      <c r="H137" s="57" t="s">
        <v>49</v>
      </c>
      <c r="I137" s="57"/>
      <c r="J137" s="57" t="s">
        <v>50</v>
      </c>
      <c r="K137" s="57"/>
    </row>
    <row r="138" spans="1:11" x14ac:dyDescent="0.2">
      <c r="A138" s="59"/>
      <c r="B138" s="6" t="s">
        <v>51</v>
      </c>
      <c r="C138" s="6" t="s">
        <v>52</v>
      </c>
      <c r="D138" s="6" t="s">
        <v>51</v>
      </c>
      <c r="E138" s="6" t="s">
        <v>52</v>
      </c>
      <c r="F138" s="6" t="s">
        <v>51</v>
      </c>
      <c r="G138" s="6" t="s">
        <v>52</v>
      </c>
      <c r="H138" s="6" t="s">
        <v>51</v>
      </c>
      <c r="I138" s="6" t="s">
        <v>52</v>
      </c>
      <c r="J138" s="6" t="s">
        <v>51</v>
      </c>
      <c r="K138" s="6" t="s">
        <v>52</v>
      </c>
    </row>
    <row r="139" spans="1:11" x14ac:dyDescent="0.2">
      <c r="A139" s="7" t="s">
        <v>53</v>
      </c>
      <c r="B139" s="8">
        <v>0</v>
      </c>
      <c r="C139" s="9">
        <v>0</v>
      </c>
      <c r="D139" s="8">
        <v>2</v>
      </c>
      <c r="E139" s="9">
        <v>66.666666666666671</v>
      </c>
      <c r="F139" s="8">
        <v>2</v>
      </c>
      <c r="G139" s="9">
        <v>66.666666666666671</v>
      </c>
      <c r="H139" s="8">
        <v>1</v>
      </c>
      <c r="I139" s="9">
        <v>33.333333333333336</v>
      </c>
      <c r="J139" s="8">
        <v>3</v>
      </c>
      <c r="K139" s="9">
        <v>100</v>
      </c>
    </row>
    <row r="140" spans="1:11" x14ac:dyDescent="0.2">
      <c r="A140" s="10" t="s">
        <v>54</v>
      </c>
      <c r="B140" s="4">
        <v>0</v>
      </c>
      <c r="C140" s="11">
        <v>0</v>
      </c>
      <c r="D140" s="4">
        <v>1</v>
      </c>
      <c r="E140" s="11">
        <v>100</v>
      </c>
      <c r="F140" s="4">
        <v>1</v>
      </c>
      <c r="G140" s="11">
        <v>100</v>
      </c>
      <c r="H140" s="4">
        <v>0</v>
      </c>
      <c r="I140" s="11">
        <v>0</v>
      </c>
      <c r="J140" s="4">
        <v>1</v>
      </c>
      <c r="K140" s="11">
        <v>100</v>
      </c>
    </row>
    <row r="141" spans="1:11" x14ac:dyDescent="0.2">
      <c r="A141" s="10" t="s">
        <v>55</v>
      </c>
      <c r="B141" s="4">
        <v>0</v>
      </c>
      <c r="C141" s="11">
        <v>0</v>
      </c>
      <c r="D141" s="4">
        <v>0</v>
      </c>
      <c r="E141" s="11">
        <v>0</v>
      </c>
      <c r="F141" s="4">
        <v>0</v>
      </c>
      <c r="G141" s="11">
        <v>0</v>
      </c>
      <c r="H141" s="4">
        <v>0</v>
      </c>
      <c r="I141" s="11">
        <v>0</v>
      </c>
      <c r="J141" s="4">
        <v>0</v>
      </c>
      <c r="K141" s="11">
        <v>0</v>
      </c>
    </row>
    <row r="142" spans="1:11" x14ac:dyDescent="0.2">
      <c r="A142" s="10" t="s">
        <v>56</v>
      </c>
      <c r="B142" s="4">
        <v>0</v>
      </c>
      <c r="C142" s="11">
        <v>0</v>
      </c>
      <c r="D142" s="4">
        <v>1</v>
      </c>
      <c r="E142" s="11">
        <v>100</v>
      </c>
      <c r="F142" s="4">
        <v>1</v>
      </c>
      <c r="G142" s="11">
        <v>100</v>
      </c>
      <c r="H142" s="4">
        <v>0</v>
      </c>
      <c r="I142" s="11">
        <v>0</v>
      </c>
      <c r="J142" s="4">
        <v>1</v>
      </c>
      <c r="K142" s="11">
        <v>100</v>
      </c>
    </row>
    <row r="143" spans="1:11" x14ac:dyDescent="0.2">
      <c r="A143" s="10" t="s">
        <v>57</v>
      </c>
      <c r="B143" s="4">
        <v>0</v>
      </c>
      <c r="C143" s="11">
        <v>0</v>
      </c>
      <c r="D143" s="4">
        <v>1</v>
      </c>
      <c r="E143" s="11">
        <v>100</v>
      </c>
      <c r="F143" s="4">
        <v>1</v>
      </c>
      <c r="G143" s="11">
        <v>100</v>
      </c>
      <c r="H143" s="4">
        <v>0</v>
      </c>
      <c r="I143" s="11">
        <v>0</v>
      </c>
      <c r="J143" s="4">
        <v>1</v>
      </c>
      <c r="K143" s="11">
        <v>100</v>
      </c>
    </row>
    <row r="144" spans="1:11" s="3" customFormat="1" x14ac:dyDescent="0.2">
      <c r="A144" s="12" t="s">
        <v>58</v>
      </c>
      <c r="B144" s="12">
        <v>0</v>
      </c>
      <c r="C144" s="13">
        <v>0</v>
      </c>
      <c r="D144" s="12">
        <v>5</v>
      </c>
      <c r="E144" s="13">
        <v>83.333333333333329</v>
      </c>
      <c r="F144" s="12">
        <v>5</v>
      </c>
      <c r="G144" s="13">
        <v>83.333333333333329</v>
      </c>
      <c r="H144" s="12">
        <v>1</v>
      </c>
      <c r="I144" s="13">
        <v>16.666666666666668</v>
      </c>
      <c r="J144" s="12">
        <v>6</v>
      </c>
      <c r="K144" s="13">
        <v>100</v>
      </c>
    </row>
    <row r="145" spans="1:11" ht="6" customHeight="1" x14ac:dyDescent="0.2">
      <c r="B145" s="4" t="s">
        <v>59</v>
      </c>
      <c r="C145" s="11" t="s">
        <v>59</v>
      </c>
      <c r="D145" s="4" t="s">
        <v>59</v>
      </c>
      <c r="E145" s="11" t="s">
        <v>59</v>
      </c>
      <c r="F145" s="4" t="s">
        <v>59</v>
      </c>
      <c r="G145" s="11" t="s">
        <v>59</v>
      </c>
      <c r="H145" s="4" t="s">
        <v>59</v>
      </c>
      <c r="I145" s="11" t="s">
        <v>59</v>
      </c>
      <c r="J145" s="4" t="s">
        <v>59</v>
      </c>
      <c r="K145" s="11" t="s">
        <v>59</v>
      </c>
    </row>
    <row r="146" spans="1:11" x14ac:dyDescent="0.2">
      <c r="A146" s="7" t="s">
        <v>60</v>
      </c>
      <c r="B146" s="8">
        <v>0</v>
      </c>
      <c r="C146" s="9">
        <v>0</v>
      </c>
      <c r="D146" s="8">
        <v>0</v>
      </c>
      <c r="E146" s="9">
        <v>0</v>
      </c>
      <c r="F146" s="8">
        <v>0</v>
      </c>
      <c r="G146" s="9">
        <v>0</v>
      </c>
      <c r="H146" s="8">
        <v>1</v>
      </c>
      <c r="I146" s="9">
        <v>100</v>
      </c>
      <c r="J146" s="8">
        <v>1</v>
      </c>
      <c r="K146" s="9">
        <v>100</v>
      </c>
    </row>
    <row r="147" spans="1:11" x14ac:dyDescent="0.2">
      <c r="A147" s="10" t="s">
        <v>61</v>
      </c>
      <c r="B147" s="4">
        <v>1</v>
      </c>
      <c r="C147" s="11">
        <v>33.333333333333336</v>
      </c>
      <c r="D147" s="4">
        <v>1</v>
      </c>
      <c r="E147" s="11">
        <v>33.333333333333336</v>
      </c>
      <c r="F147" s="4">
        <v>2</v>
      </c>
      <c r="G147" s="11">
        <v>66.666666666666671</v>
      </c>
      <c r="H147" s="4">
        <v>1</v>
      </c>
      <c r="I147" s="11">
        <v>33.333333333333336</v>
      </c>
      <c r="J147" s="4">
        <v>3</v>
      </c>
      <c r="K147" s="11">
        <v>100</v>
      </c>
    </row>
    <row r="148" spans="1:11" x14ac:dyDescent="0.2">
      <c r="A148" s="10" t="s">
        <v>62</v>
      </c>
      <c r="B148" s="4">
        <v>1</v>
      </c>
      <c r="C148" s="11">
        <v>50</v>
      </c>
      <c r="D148" s="4">
        <v>1</v>
      </c>
      <c r="E148" s="11">
        <v>50</v>
      </c>
      <c r="F148" s="4">
        <v>2</v>
      </c>
      <c r="G148" s="11">
        <v>100</v>
      </c>
      <c r="H148" s="4">
        <v>0</v>
      </c>
      <c r="I148" s="11">
        <v>0</v>
      </c>
      <c r="J148" s="4">
        <v>2</v>
      </c>
      <c r="K148" s="11">
        <v>100</v>
      </c>
    </row>
    <row r="149" spans="1:11" s="3" customFormat="1" x14ac:dyDescent="0.2">
      <c r="A149" s="12" t="s">
        <v>63</v>
      </c>
      <c r="B149" s="12">
        <v>2</v>
      </c>
      <c r="C149" s="13">
        <v>33.333333333333336</v>
      </c>
      <c r="D149" s="12">
        <v>2</v>
      </c>
      <c r="E149" s="13">
        <v>33.333333333333336</v>
      </c>
      <c r="F149" s="12">
        <v>4</v>
      </c>
      <c r="G149" s="13">
        <v>66.666666666666671</v>
      </c>
      <c r="H149" s="12">
        <v>2</v>
      </c>
      <c r="I149" s="13">
        <v>33.333333333333336</v>
      </c>
      <c r="J149" s="12">
        <v>6</v>
      </c>
      <c r="K149" s="13">
        <v>100</v>
      </c>
    </row>
    <row r="150" spans="1:11" ht="6" customHeight="1" x14ac:dyDescent="0.2">
      <c r="B150" s="4" t="s">
        <v>59</v>
      </c>
      <c r="C150" s="11" t="s">
        <v>59</v>
      </c>
      <c r="D150" s="4" t="s">
        <v>59</v>
      </c>
      <c r="E150" s="11" t="s">
        <v>59</v>
      </c>
      <c r="F150" s="4" t="s">
        <v>59</v>
      </c>
      <c r="G150" s="11" t="s">
        <v>59</v>
      </c>
      <c r="H150" s="4" t="s">
        <v>59</v>
      </c>
      <c r="I150" s="11" t="s">
        <v>59</v>
      </c>
      <c r="J150" s="4" t="s">
        <v>59</v>
      </c>
      <c r="K150" s="11" t="s">
        <v>59</v>
      </c>
    </row>
    <row r="151" spans="1:11" x14ac:dyDescent="0.2">
      <c r="A151" s="7" t="s">
        <v>64</v>
      </c>
      <c r="B151" s="8">
        <v>0</v>
      </c>
      <c r="C151" s="9">
        <v>0</v>
      </c>
      <c r="D151" s="8">
        <v>1</v>
      </c>
      <c r="E151" s="9">
        <v>50</v>
      </c>
      <c r="F151" s="8">
        <v>1</v>
      </c>
      <c r="G151" s="9">
        <v>50</v>
      </c>
      <c r="H151" s="8">
        <v>1</v>
      </c>
      <c r="I151" s="9">
        <v>50</v>
      </c>
      <c r="J151" s="8">
        <v>2</v>
      </c>
      <c r="K151" s="9">
        <v>100</v>
      </c>
    </row>
    <row r="152" spans="1:11" x14ac:dyDescent="0.2">
      <c r="A152" s="10" t="s">
        <v>65</v>
      </c>
      <c r="B152" s="4">
        <v>0</v>
      </c>
      <c r="C152" s="11">
        <v>0</v>
      </c>
      <c r="D152" s="4">
        <v>0</v>
      </c>
      <c r="E152" s="11">
        <v>0</v>
      </c>
      <c r="F152" s="4">
        <v>0</v>
      </c>
      <c r="G152" s="11">
        <v>0</v>
      </c>
      <c r="H152" s="4">
        <v>1</v>
      </c>
      <c r="I152" s="11">
        <v>100</v>
      </c>
      <c r="J152" s="4">
        <v>1</v>
      </c>
      <c r="K152" s="11">
        <v>100</v>
      </c>
    </row>
    <row r="153" spans="1:11" x14ac:dyDescent="0.2">
      <c r="A153" s="10" t="s">
        <v>66</v>
      </c>
      <c r="B153" s="4">
        <v>1</v>
      </c>
      <c r="C153" s="11">
        <v>16.666666666666668</v>
      </c>
      <c r="D153" s="4">
        <v>0</v>
      </c>
      <c r="E153" s="11">
        <v>0</v>
      </c>
      <c r="F153" s="4">
        <v>1</v>
      </c>
      <c r="G153" s="11">
        <v>16.666666666666668</v>
      </c>
      <c r="H153" s="4">
        <v>5</v>
      </c>
      <c r="I153" s="11">
        <v>83.333333333333329</v>
      </c>
      <c r="J153" s="4">
        <v>6</v>
      </c>
      <c r="K153" s="11">
        <v>100</v>
      </c>
    </row>
    <row r="154" spans="1:11" x14ac:dyDescent="0.2">
      <c r="A154" s="10" t="s">
        <v>67</v>
      </c>
      <c r="B154" s="4">
        <v>0</v>
      </c>
      <c r="C154" s="11">
        <v>0</v>
      </c>
      <c r="D154" s="4">
        <v>0</v>
      </c>
      <c r="E154" s="11">
        <v>0</v>
      </c>
      <c r="F154" s="4">
        <v>0</v>
      </c>
      <c r="G154" s="11">
        <v>0</v>
      </c>
      <c r="H154" s="4">
        <v>2</v>
      </c>
      <c r="I154" s="11">
        <v>100</v>
      </c>
      <c r="J154" s="4">
        <v>2</v>
      </c>
      <c r="K154" s="11">
        <v>100</v>
      </c>
    </row>
    <row r="155" spans="1:11" x14ac:dyDescent="0.2">
      <c r="A155" s="10" t="s">
        <v>68</v>
      </c>
      <c r="B155" s="4">
        <v>0</v>
      </c>
      <c r="C155" s="11">
        <v>0</v>
      </c>
      <c r="D155" s="4">
        <v>2</v>
      </c>
      <c r="E155" s="11">
        <v>66.666666666666671</v>
      </c>
      <c r="F155" s="4">
        <v>2</v>
      </c>
      <c r="G155" s="11">
        <v>66.666666666666671</v>
      </c>
      <c r="H155" s="4">
        <v>1</v>
      </c>
      <c r="I155" s="11">
        <v>33.333333333333336</v>
      </c>
      <c r="J155" s="4">
        <v>3</v>
      </c>
      <c r="K155" s="11">
        <v>100</v>
      </c>
    </row>
    <row r="156" spans="1:11" x14ac:dyDescent="0.2">
      <c r="A156" s="10" t="s">
        <v>69</v>
      </c>
      <c r="B156" s="4">
        <v>0</v>
      </c>
      <c r="C156" s="11">
        <v>0</v>
      </c>
      <c r="D156" s="4">
        <v>1</v>
      </c>
      <c r="E156" s="11">
        <v>100</v>
      </c>
      <c r="F156" s="4">
        <v>1</v>
      </c>
      <c r="G156" s="11">
        <v>100</v>
      </c>
      <c r="H156" s="4">
        <v>0</v>
      </c>
      <c r="I156" s="11">
        <v>0</v>
      </c>
      <c r="J156" s="4">
        <v>1</v>
      </c>
      <c r="K156" s="11">
        <v>100</v>
      </c>
    </row>
    <row r="157" spans="1:11" x14ac:dyDescent="0.2">
      <c r="A157" s="10" t="s">
        <v>70</v>
      </c>
      <c r="B157" s="4">
        <v>0</v>
      </c>
      <c r="C157" s="11">
        <v>0</v>
      </c>
      <c r="D157" s="4">
        <v>2</v>
      </c>
      <c r="E157" s="11">
        <v>40</v>
      </c>
      <c r="F157" s="4">
        <v>2</v>
      </c>
      <c r="G157" s="11">
        <v>40</v>
      </c>
      <c r="H157" s="4">
        <v>3</v>
      </c>
      <c r="I157" s="11">
        <v>60</v>
      </c>
      <c r="J157" s="4">
        <v>5</v>
      </c>
      <c r="K157" s="11">
        <v>100</v>
      </c>
    </row>
    <row r="158" spans="1:11" x14ac:dyDescent="0.2">
      <c r="A158" s="10" t="s">
        <v>71</v>
      </c>
      <c r="B158" s="4">
        <v>0</v>
      </c>
      <c r="C158" s="11">
        <v>0</v>
      </c>
      <c r="D158" s="4">
        <v>0</v>
      </c>
      <c r="E158" s="11">
        <v>0</v>
      </c>
      <c r="F158" s="4">
        <v>0</v>
      </c>
      <c r="G158" s="11">
        <v>0</v>
      </c>
      <c r="H158" s="4">
        <v>1</v>
      </c>
      <c r="I158" s="11">
        <v>100</v>
      </c>
      <c r="J158" s="4">
        <v>1</v>
      </c>
      <c r="K158" s="11">
        <v>100</v>
      </c>
    </row>
    <row r="159" spans="1:11" x14ac:dyDescent="0.2">
      <c r="A159" s="10" t="s">
        <v>72</v>
      </c>
      <c r="B159" s="4">
        <v>0</v>
      </c>
      <c r="C159" s="11">
        <v>0</v>
      </c>
      <c r="D159" s="4">
        <v>0</v>
      </c>
      <c r="E159" s="11">
        <v>0</v>
      </c>
      <c r="F159" s="4">
        <v>0</v>
      </c>
      <c r="G159" s="11">
        <v>0</v>
      </c>
      <c r="H159" s="4">
        <v>0</v>
      </c>
      <c r="I159" s="11">
        <v>0</v>
      </c>
      <c r="J159" s="4">
        <v>0</v>
      </c>
      <c r="K159" s="11">
        <v>0</v>
      </c>
    </row>
    <row r="160" spans="1:11" x14ac:dyDescent="0.2">
      <c r="A160" s="10" t="s">
        <v>73</v>
      </c>
      <c r="B160" s="4">
        <v>0</v>
      </c>
      <c r="C160" s="11">
        <v>0</v>
      </c>
      <c r="D160" s="4">
        <v>0</v>
      </c>
      <c r="E160" s="11">
        <v>0</v>
      </c>
      <c r="F160" s="4">
        <v>0</v>
      </c>
      <c r="G160" s="11">
        <v>0</v>
      </c>
      <c r="H160" s="4">
        <v>0</v>
      </c>
      <c r="I160" s="11">
        <v>0</v>
      </c>
      <c r="J160" s="4">
        <v>0</v>
      </c>
      <c r="K160" s="11">
        <v>0</v>
      </c>
    </row>
    <row r="161" spans="1:11" x14ac:dyDescent="0.2">
      <c r="A161" s="10" t="s">
        <v>74</v>
      </c>
      <c r="B161" s="4">
        <v>0</v>
      </c>
      <c r="C161" s="11">
        <v>0</v>
      </c>
      <c r="D161" s="4">
        <v>0</v>
      </c>
      <c r="E161" s="11">
        <v>0</v>
      </c>
      <c r="F161" s="4">
        <v>0</v>
      </c>
      <c r="G161" s="11">
        <v>0</v>
      </c>
      <c r="H161" s="4">
        <v>0</v>
      </c>
      <c r="I161" s="11">
        <v>0</v>
      </c>
      <c r="J161" s="4">
        <v>0</v>
      </c>
      <c r="K161" s="11">
        <v>0</v>
      </c>
    </row>
    <row r="162" spans="1:11" x14ac:dyDescent="0.2">
      <c r="A162" s="10" t="s">
        <v>75</v>
      </c>
      <c r="B162" s="4">
        <v>0</v>
      </c>
      <c r="C162" s="11">
        <v>0</v>
      </c>
      <c r="D162" s="4">
        <v>0</v>
      </c>
      <c r="E162" s="11">
        <v>0</v>
      </c>
      <c r="F162" s="4">
        <v>0</v>
      </c>
      <c r="G162" s="11">
        <v>0</v>
      </c>
      <c r="H162" s="4">
        <v>0</v>
      </c>
      <c r="I162" s="11">
        <v>0</v>
      </c>
      <c r="J162" s="4">
        <v>0</v>
      </c>
      <c r="K162" s="11">
        <v>0</v>
      </c>
    </row>
    <row r="163" spans="1:11" x14ac:dyDescent="0.2">
      <c r="A163" s="10" t="s">
        <v>76</v>
      </c>
      <c r="B163" s="4">
        <v>0</v>
      </c>
      <c r="C163" s="11">
        <v>0</v>
      </c>
      <c r="D163" s="4">
        <v>0</v>
      </c>
      <c r="E163" s="11">
        <v>0</v>
      </c>
      <c r="F163" s="4">
        <v>0</v>
      </c>
      <c r="G163" s="11">
        <v>0</v>
      </c>
      <c r="H163" s="4">
        <v>0</v>
      </c>
      <c r="I163" s="11">
        <v>0</v>
      </c>
      <c r="J163" s="4">
        <v>0</v>
      </c>
      <c r="K163" s="11">
        <v>0</v>
      </c>
    </row>
    <row r="164" spans="1:11" s="3" customFormat="1" x14ac:dyDescent="0.2">
      <c r="A164" s="12" t="s">
        <v>77</v>
      </c>
      <c r="B164" s="12">
        <v>1</v>
      </c>
      <c r="C164" s="13">
        <v>4.7619047619047619</v>
      </c>
      <c r="D164" s="12">
        <v>6</v>
      </c>
      <c r="E164" s="13">
        <v>28.571428571428577</v>
      </c>
      <c r="F164" s="12">
        <v>7</v>
      </c>
      <c r="G164" s="13">
        <v>33.333333333333336</v>
      </c>
      <c r="H164" s="12">
        <v>14</v>
      </c>
      <c r="I164" s="13">
        <v>66.666666666666671</v>
      </c>
      <c r="J164" s="12">
        <v>21</v>
      </c>
      <c r="K164" s="13">
        <v>100</v>
      </c>
    </row>
    <row r="165" spans="1:11" ht="6" customHeight="1" x14ac:dyDescent="0.2">
      <c r="B165" s="4" t="s">
        <v>59</v>
      </c>
      <c r="C165" s="11" t="s">
        <v>59</v>
      </c>
      <c r="D165" s="4" t="s">
        <v>59</v>
      </c>
      <c r="E165" s="11" t="s">
        <v>59</v>
      </c>
      <c r="F165" s="4" t="s">
        <v>59</v>
      </c>
      <c r="G165" s="11" t="s">
        <v>59</v>
      </c>
      <c r="H165" s="4" t="s">
        <v>59</v>
      </c>
      <c r="I165" s="11" t="s">
        <v>59</v>
      </c>
      <c r="J165" s="4" t="s">
        <v>59</v>
      </c>
      <c r="K165" s="11" t="s">
        <v>59</v>
      </c>
    </row>
    <row r="166" spans="1:11" x14ac:dyDescent="0.2">
      <c r="A166" s="7" t="s">
        <v>78</v>
      </c>
      <c r="B166" s="8">
        <v>0</v>
      </c>
      <c r="C166" s="9">
        <v>0</v>
      </c>
      <c r="D166" s="8">
        <v>0</v>
      </c>
      <c r="E166" s="9">
        <v>0</v>
      </c>
      <c r="F166" s="8">
        <v>0</v>
      </c>
      <c r="G166" s="9">
        <v>0</v>
      </c>
      <c r="H166" s="8">
        <v>1</v>
      </c>
      <c r="I166" s="9">
        <v>100</v>
      </c>
      <c r="J166" s="8">
        <v>1</v>
      </c>
      <c r="K166" s="9">
        <v>100</v>
      </c>
    </row>
    <row r="167" spans="1:11" x14ac:dyDescent="0.2">
      <c r="A167" s="10" t="s">
        <v>79</v>
      </c>
      <c r="B167" s="4">
        <v>0</v>
      </c>
      <c r="C167" s="11">
        <v>0</v>
      </c>
      <c r="D167" s="4">
        <v>0</v>
      </c>
      <c r="E167" s="11">
        <v>0</v>
      </c>
      <c r="F167" s="4">
        <v>0</v>
      </c>
      <c r="G167" s="11">
        <v>0</v>
      </c>
      <c r="H167" s="4">
        <v>2</v>
      </c>
      <c r="I167" s="11">
        <v>100</v>
      </c>
      <c r="J167" s="4">
        <v>2</v>
      </c>
      <c r="K167" s="11">
        <v>100</v>
      </c>
    </row>
    <row r="168" spans="1:11" x14ac:dyDescent="0.2">
      <c r="A168" s="10" t="s">
        <v>80</v>
      </c>
      <c r="B168" s="4">
        <v>0</v>
      </c>
      <c r="C168" s="11">
        <v>0</v>
      </c>
      <c r="D168" s="4">
        <v>0</v>
      </c>
      <c r="E168" s="11">
        <v>0</v>
      </c>
      <c r="F168" s="4">
        <v>0</v>
      </c>
      <c r="G168" s="11">
        <v>0</v>
      </c>
      <c r="H168" s="4">
        <v>1</v>
      </c>
      <c r="I168" s="11">
        <v>100</v>
      </c>
      <c r="J168" s="4">
        <v>1</v>
      </c>
      <c r="K168" s="11">
        <v>100</v>
      </c>
    </row>
    <row r="169" spans="1:11" x14ac:dyDescent="0.2">
      <c r="A169" s="10" t="s">
        <v>81</v>
      </c>
      <c r="B169" s="4">
        <v>0</v>
      </c>
      <c r="C169" s="11">
        <v>0</v>
      </c>
      <c r="D169" s="4">
        <v>0</v>
      </c>
      <c r="E169" s="11">
        <v>0</v>
      </c>
      <c r="F169" s="4">
        <v>0</v>
      </c>
      <c r="G169" s="11">
        <v>0</v>
      </c>
      <c r="H169" s="4">
        <v>0</v>
      </c>
      <c r="I169" s="11">
        <v>0</v>
      </c>
      <c r="J169" s="4">
        <v>0</v>
      </c>
      <c r="K169" s="11">
        <v>0</v>
      </c>
    </row>
    <row r="170" spans="1:11" x14ac:dyDescent="0.2">
      <c r="A170" s="10" t="s">
        <v>82</v>
      </c>
      <c r="B170" s="4">
        <v>0</v>
      </c>
      <c r="C170" s="11">
        <v>0</v>
      </c>
      <c r="D170" s="4">
        <v>0</v>
      </c>
      <c r="E170" s="11">
        <v>0</v>
      </c>
      <c r="F170" s="4">
        <v>0</v>
      </c>
      <c r="G170" s="11">
        <v>0</v>
      </c>
      <c r="H170" s="4">
        <v>3</v>
      </c>
      <c r="I170" s="11">
        <v>100</v>
      </c>
      <c r="J170" s="4">
        <v>3</v>
      </c>
      <c r="K170" s="11">
        <v>100</v>
      </c>
    </row>
    <row r="171" spans="1:11" x14ac:dyDescent="0.2">
      <c r="A171" s="10" t="s">
        <v>83</v>
      </c>
      <c r="B171" s="4">
        <v>0</v>
      </c>
      <c r="C171" s="11">
        <v>0</v>
      </c>
      <c r="D171" s="4">
        <v>2</v>
      </c>
      <c r="E171" s="11">
        <v>66.666666666666671</v>
      </c>
      <c r="F171" s="4">
        <v>2</v>
      </c>
      <c r="G171" s="11">
        <v>66.666666666666671</v>
      </c>
      <c r="H171" s="4">
        <v>1</v>
      </c>
      <c r="I171" s="11">
        <v>33.333333333333336</v>
      </c>
      <c r="J171" s="4">
        <v>3</v>
      </c>
      <c r="K171" s="11">
        <v>100</v>
      </c>
    </row>
    <row r="172" spans="1:11" x14ac:dyDescent="0.2">
      <c r="A172" s="10" t="s">
        <v>84</v>
      </c>
      <c r="B172" s="4">
        <v>0</v>
      </c>
      <c r="C172" s="11">
        <v>0</v>
      </c>
      <c r="D172" s="4">
        <v>0</v>
      </c>
      <c r="E172" s="11">
        <v>0</v>
      </c>
      <c r="F172" s="4">
        <v>0</v>
      </c>
      <c r="G172" s="11">
        <v>0</v>
      </c>
      <c r="H172" s="4">
        <v>0</v>
      </c>
      <c r="I172" s="11">
        <v>0</v>
      </c>
      <c r="J172" s="4">
        <v>0</v>
      </c>
      <c r="K172" s="11">
        <v>0</v>
      </c>
    </row>
    <row r="173" spans="1:11" x14ac:dyDescent="0.2">
      <c r="A173" s="10" t="s">
        <v>85</v>
      </c>
      <c r="B173" s="4">
        <v>0</v>
      </c>
      <c r="C173" s="11">
        <v>0</v>
      </c>
      <c r="D173" s="4">
        <v>0</v>
      </c>
      <c r="E173" s="11">
        <v>0</v>
      </c>
      <c r="F173" s="4">
        <v>0</v>
      </c>
      <c r="G173" s="11">
        <v>0</v>
      </c>
      <c r="H173" s="4">
        <v>0</v>
      </c>
      <c r="I173" s="11">
        <v>0</v>
      </c>
      <c r="J173" s="4">
        <v>0</v>
      </c>
      <c r="K173" s="11">
        <v>0</v>
      </c>
    </row>
    <row r="174" spans="1:11" s="3" customFormat="1" x14ac:dyDescent="0.2">
      <c r="A174" s="12" t="s">
        <v>86</v>
      </c>
      <c r="B174" s="12">
        <v>0</v>
      </c>
      <c r="C174" s="13">
        <v>0</v>
      </c>
      <c r="D174" s="12">
        <v>2</v>
      </c>
      <c r="E174" s="13">
        <v>20</v>
      </c>
      <c r="F174" s="12">
        <v>2</v>
      </c>
      <c r="G174" s="13">
        <v>20</v>
      </c>
      <c r="H174" s="12">
        <v>8</v>
      </c>
      <c r="I174" s="13">
        <v>80</v>
      </c>
      <c r="J174" s="12">
        <v>10</v>
      </c>
      <c r="K174" s="13">
        <v>100</v>
      </c>
    </row>
    <row r="175" spans="1:11" ht="6" customHeight="1" x14ac:dyDescent="0.2">
      <c r="B175" s="4" t="s">
        <v>59</v>
      </c>
      <c r="C175" s="11" t="s">
        <v>59</v>
      </c>
      <c r="D175" s="4" t="s">
        <v>59</v>
      </c>
      <c r="E175" s="11" t="s">
        <v>59</v>
      </c>
      <c r="F175" s="4" t="s">
        <v>59</v>
      </c>
      <c r="G175" s="11" t="s">
        <v>59</v>
      </c>
      <c r="H175" s="4" t="s">
        <v>59</v>
      </c>
      <c r="I175" s="11" t="s">
        <v>59</v>
      </c>
      <c r="J175" s="4" t="s">
        <v>59</v>
      </c>
      <c r="K175" s="11" t="s">
        <v>59</v>
      </c>
    </row>
    <row r="176" spans="1:11" s="3" customFormat="1" x14ac:dyDescent="0.2">
      <c r="A176" s="12" t="s">
        <v>87</v>
      </c>
      <c r="B176" s="12">
        <v>3</v>
      </c>
      <c r="C176" s="13">
        <v>6.9767441860465116</v>
      </c>
      <c r="D176" s="12">
        <v>15</v>
      </c>
      <c r="E176" s="13">
        <v>34.883720930232556</v>
      </c>
      <c r="F176" s="12">
        <v>18</v>
      </c>
      <c r="G176" s="13">
        <v>41.860465116279073</v>
      </c>
      <c r="H176" s="12">
        <v>25</v>
      </c>
      <c r="I176" s="13">
        <v>58.13953488372092</v>
      </c>
      <c r="J176" s="12">
        <v>43</v>
      </c>
      <c r="K176" s="13">
        <v>100</v>
      </c>
    </row>
    <row r="177" spans="1:11" ht="7.5" customHeight="1" x14ac:dyDescent="0.2"/>
    <row r="178" spans="1:11" x14ac:dyDescent="0.2">
      <c r="A178" s="16" t="s">
        <v>108</v>
      </c>
    </row>
    <row r="179" spans="1:11" ht="7.5" customHeight="1" x14ac:dyDescent="0.2"/>
    <row r="180" spans="1:11" x14ac:dyDescent="0.2">
      <c r="A180" s="58" t="s">
        <v>45</v>
      </c>
      <c r="B180" s="62" t="s">
        <v>112</v>
      </c>
      <c r="C180" s="62"/>
      <c r="D180" s="62"/>
      <c r="E180" s="62"/>
      <c r="F180" s="62"/>
      <c r="G180" s="62"/>
      <c r="H180" s="62"/>
      <c r="I180" s="62"/>
      <c r="J180" s="62"/>
      <c r="K180" s="62"/>
    </row>
    <row r="181" spans="1:11" x14ac:dyDescent="0.2">
      <c r="A181" s="60"/>
      <c r="B181" s="57" t="s">
        <v>46</v>
      </c>
      <c r="C181" s="57"/>
      <c r="D181" s="57" t="s">
        <v>47</v>
      </c>
      <c r="E181" s="57"/>
      <c r="F181" s="57" t="s">
        <v>48</v>
      </c>
      <c r="G181" s="57"/>
      <c r="H181" s="57" t="s">
        <v>49</v>
      </c>
      <c r="I181" s="57"/>
      <c r="J181" s="57" t="s">
        <v>50</v>
      </c>
      <c r="K181" s="57"/>
    </row>
    <row r="182" spans="1:11" x14ac:dyDescent="0.2">
      <c r="A182" s="59"/>
      <c r="B182" s="6" t="s">
        <v>51</v>
      </c>
      <c r="C182" s="6" t="s">
        <v>52</v>
      </c>
      <c r="D182" s="6" t="s">
        <v>51</v>
      </c>
      <c r="E182" s="6" t="s">
        <v>52</v>
      </c>
      <c r="F182" s="6" t="s">
        <v>51</v>
      </c>
      <c r="G182" s="6" t="s">
        <v>52</v>
      </c>
      <c r="H182" s="6" t="s">
        <v>51</v>
      </c>
      <c r="I182" s="6" t="s">
        <v>52</v>
      </c>
      <c r="J182" s="6" t="s">
        <v>51</v>
      </c>
      <c r="K182" s="6" t="s">
        <v>52</v>
      </c>
    </row>
    <row r="183" spans="1:11" x14ac:dyDescent="0.2">
      <c r="A183" s="7" t="s">
        <v>53</v>
      </c>
      <c r="B183" s="8">
        <v>0</v>
      </c>
      <c r="C183" s="9">
        <v>0</v>
      </c>
      <c r="D183" s="8">
        <v>1</v>
      </c>
      <c r="E183" s="9">
        <v>33.333333333333336</v>
      </c>
      <c r="F183" s="8">
        <v>1</v>
      </c>
      <c r="G183" s="9">
        <v>33.333333333333336</v>
      </c>
      <c r="H183" s="8">
        <v>2</v>
      </c>
      <c r="I183" s="9">
        <v>66.666666666666671</v>
      </c>
      <c r="J183" s="8">
        <v>3</v>
      </c>
      <c r="K183" s="9">
        <v>100</v>
      </c>
    </row>
    <row r="184" spans="1:11" x14ac:dyDescent="0.2">
      <c r="A184" s="10" t="s">
        <v>54</v>
      </c>
      <c r="B184" s="4">
        <v>0</v>
      </c>
      <c r="C184" s="11">
        <v>0</v>
      </c>
      <c r="D184" s="4">
        <v>0</v>
      </c>
      <c r="E184" s="11">
        <v>0</v>
      </c>
      <c r="F184" s="4">
        <v>0</v>
      </c>
      <c r="G184" s="11">
        <v>0</v>
      </c>
      <c r="H184" s="4">
        <v>0</v>
      </c>
      <c r="I184" s="11">
        <v>0</v>
      </c>
      <c r="J184" s="4">
        <v>0</v>
      </c>
      <c r="K184" s="11">
        <v>0</v>
      </c>
    </row>
    <row r="185" spans="1:11" x14ac:dyDescent="0.2">
      <c r="A185" s="10" t="s">
        <v>55</v>
      </c>
      <c r="B185" s="4">
        <v>0</v>
      </c>
      <c r="C185" s="11">
        <v>0</v>
      </c>
      <c r="D185" s="4">
        <v>0</v>
      </c>
      <c r="E185" s="11">
        <v>0</v>
      </c>
      <c r="F185" s="4">
        <v>0</v>
      </c>
      <c r="G185" s="11">
        <v>0</v>
      </c>
      <c r="H185" s="4">
        <v>0</v>
      </c>
      <c r="I185" s="11">
        <v>0</v>
      </c>
      <c r="J185" s="4">
        <v>0</v>
      </c>
      <c r="K185" s="11">
        <v>0</v>
      </c>
    </row>
    <row r="186" spans="1:11" x14ac:dyDescent="0.2">
      <c r="A186" s="10" t="s">
        <v>56</v>
      </c>
      <c r="B186" s="4">
        <v>0</v>
      </c>
      <c r="C186" s="11">
        <v>0</v>
      </c>
      <c r="D186" s="4">
        <v>0</v>
      </c>
      <c r="E186" s="11">
        <v>0</v>
      </c>
      <c r="F186" s="4">
        <v>0</v>
      </c>
      <c r="G186" s="11">
        <v>0</v>
      </c>
      <c r="H186" s="4">
        <v>0</v>
      </c>
      <c r="I186" s="11">
        <v>0</v>
      </c>
      <c r="J186" s="4">
        <v>0</v>
      </c>
      <c r="K186" s="11">
        <v>0</v>
      </c>
    </row>
    <row r="187" spans="1:11" x14ac:dyDescent="0.2">
      <c r="A187" s="10" t="s">
        <v>57</v>
      </c>
      <c r="B187" s="4">
        <v>0</v>
      </c>
      <c r="C187" s="11">
        <v>0</v>
      </c>
      <c r="D187" s="4">
        <v>0</v>
      </c>
      <c r="E187" s="11">
        <v>0</v>
      </c>
      <c r="F187" s="4">
        <v>0</v>
      </c>
      <c r="G187" s="11">
        <v>0</v>
      </c>
      <c r="H187" s="4">
        <v>1</v>
      </c>
      <c r="I187" s="11">
        <v>100</v>
      </c>
      <c r="J187" s="4">
        <v>1</v>
      </c>
      <c r="K187" s="11">
        <v>100</v>
      </c>
    </row>
    <row r="188" spans="1:11" s="3" customFormat="1" x14ac:dyDescent="0.2">
      <c r="A188" s="12" t="s">
        <v>58</v>
      </c>
      <c r="B188" s="12">
        <v>0</v>
      </c>
      <c r="C188" s="13">
        <v>0</v>
      </c>
      <c r="D188" s="12">
        <v>1</v>
      </c>
      <c r="E188" s="13">
        <v>25</v>
      </c>
      <c r="F188" s="12">
        <v>1</v>
      </c>
      <c r="G188" s="13">
        <v>25</v>
      </c>
      <c r="H188" s="12">
        <v>3</v>
      </c>
      <c r="I188" s="13">
        <v>75</v>
      </c>
      <c r="J188" s="12">
        <v>4</v>
      </c>
      <c r="K188" s="13">
        <v>100</v>
      </c>
    </row>
    <row r="189" spans="1:11" ht="6" customHeight="1" x14ac:dyDescent="0.2">
      <c r="B189" s="4" t="s">
        <v>59</v>
      </c>
      <c r="C189" s="11" t="s">
        <v>59</v>
      </c>
      <c r="D189" s="4" t="s">
        <v>59</v>
      </c>
      <c r="E189" s="11" t="s">
        <v>59</v>
      </c>
      <c r="F189" s="4" t="s">
        <v>59</v>
      </c>
      <c r="G189" s="11" t="s">
        <v>59</v>
      </c>
      <c r="H189" s="4" t="s">
        <v>59</v>
      </c>
      <c r="I189" s="11" t="s">
        <v>59</v>
      </c>
      <c r="J189" s="4" t="s">
        <v>59</v>
      </c>
      <c r="K189" s="11" t="s">
        <v>59</v>
      </c>
    </row>
    <row r="190" spans="1:11" x14ac:dyDescent="0.2">
      <c r="A190" s="7" t="s">
        <v>60</v>
      </c>
      <c r="B190" s="8">
        <v>0</v>
      </c>
      <c r="C190" s="9">
        <v>0</v>
      </c>
      <c r="D190" s="8">
        <v>0</v>
      </c>
      <c r="E190" s="9">
        <v>0</v>
      </c>
      <c r="F190" s="8">
        <v>0</v>
      </c>
      <c r="G190" s="9">
        <v>0</v>
      </c>
      <c r="H190" s="8">
        <v>0</v>
      </c>
      <c r="I190" s="9">
        <v>0</v>
      </c>
      <c r="J190" s="8">
        <v>0</v>
      </c>
      <c r="K190" s="9">
        <v>0</v>
      </c>
    </row>
    <row r="191" spans="1:11" x14ac:dyDescent="0.2">
      <c r="A191" s="10" t="s">
        <v>61</v>
      </c>
      <c r="B191" s="4">
        <v>0</v>
      </c>
      <c r="C191" s="11">
        <v>0</v>
      </c>
      <c r="D191" s="4">
        <v>0</v>
      </c>
      <c r="E191" s="11">
        <v>0</v>
      </c>
      <c r="F191" s="4">
        <v>0</v>
      </c>
      <c r="G191" s="11">
        <v>0</v>
      </c>
      <c r="H191" s="4">
        <v>0</v>
      </c>
      <c r="I191" s="11">
        <v>0</v>
      </c>
      <c r="J191" s="4">
        <v>0</v>
      </c>
      <c r="K191" s="11">
        <v>0</v>
      </c>
    </row>
    <row r="192" spans="1:11" x14ac:dyDescent="0.2">
      <c r="A192" s="10" t="s">
        <v>62</v>
      </c>
      <c r="B192" s="4">
        <v>0</v>
      </c>
      <c r="C192" s="11">
        <v>0</v>
      </c>
      <c r="D192" s="4">
        <v>1</v>
      </c>
      <c r="E192" s="11">
        <v>50</v>
      </c>
      <c r="F192" s="4">
        <v>1</v>
      </c>
      <c r="G192" s="11">
        <v>50</v>
      </c>
      <c r="H192" s="4">
        <v>1</v>
      </c>
      <c r="I192" s="11">
        <v>50</v>
      </c>
      <c r="J192" s="4">
        <v>2</v>
      </c>
      <c r="K192" s="11">
        <v>100</v>
      </c>
    </row>
    <row r="193" spans="1:11" s="3" customFormat="1" x14ac:dyDescent="0.2">
      <c r="A193" s="12" t="s">
        <v>63</v>
      </c>
      <c r="B193" s="12">
        <v>0</v>
      </c>
      <c r="C193" s="13">
        <v>0</v>
      </c>
      <c r="D193" s="12">
        <v>1</v>
      </c>
      <c r="E193" s="13">
        <v>50</v>
      </c>
      <c r="F193" s="12">
        <v>1</v>
      </c>
      <c r="G193" s="13">
        <v>50</v>
      </c>
      <c r="H193" s="12">
        <v>1</v>
      </c>
      <c r="I193" s="13">
        <v>50</v>
      </c>
      <c r="J193" s="12">
        <v>2</v>
      </c>
      <c r="K193" s="13">
        <v>100</v>
      </c>
    </row>
    <row r="194" spans="1:11" ht="6" customHeight="1" x14ac:dyDescent="0.2">
      <c r="B194" s="4" t="s">
        <v>59</v>
      </c>
      <c r="C194" s="11" t="s">
        <v>59</v>
      </c>
      <c r="D194" s="4" t="s">
        <v>59</v>
      </c>
      <c r="E194" s="11" t="s">
        <v>59</v>
      </c>
      <c r="F194" s="4" t="s">
        <v>59</v>
      </c>
      <c r="G194" s="11" t="s">
        <v>59</v>
      </c>
      <c r="H194" s="4" t="s">
        <v>59</v>
      </c>
      <c r="I194" s="11" t="s">
        <v>59</v>
      </c>
      <c r="J194" s="4" t="s">
        <v>59</v>
      </c>
      <c r="K194" s="11" t="s">
        <v>59</v>
      </c>
    </row>
    <row r="195" spans="1:11" x14ac:dyDescent="0.2">
      <c r="A195" s="7" t="s">
        <v>64</v>
      </c>
      <c r="B195" s="8">
        <v>0</v>
      </c>
      <c r="C195" s="9">
        <v>0</v>
      </c>
      <c r="D195" s="8">
        <v>0</v>
      </c>
      <c r="E195" s="9">
        <v>0</v>
      </c>
      <c r="F195" s="8">
        <v>0</v>
      </c>
      <c r="G195" s="9">
        <v>0</v>
      </c>
      <c r="H195" s="8">
        <v>4</v>
      </c>
      <c r="I195" s="9">
        <v>100</v>
      </c>
      <c r="J195" s="8">
        <v>4</v>
      </c>
      <c r="K195" s="9">
        <v>100</v>
      </c>
    </row>
    <row r="196" spans="1:11" x14ac:dyDescent="0.2">
      <c r="A196" s="10" t="s">
        <v>65</v>
      </c>
      <c r="B196" s="4">
        <v>0</v>
      </c>
      <c r="C196" s="11">
        <v>0</v>
      </c>
      <c r="D196" s="4">
        <v>0</v>
      </c>
      <c r="E196" s="11">
        <v>0</v>
      </c>
      <c r="F196" s="4">
        <v>0</v>
      </c>
      <c r="G196" s="11">
        <v>0</v>
      </c>
      <c r="H196" s="4">
        <v>1</v>
      </c>
      <c r="I196" s="11">
        <v>100</v>
      </c>
      <c r="J196" s="4">
        <v>1</v>
      </c>
      <c r="K196" s="11">
        <v>100</v>
      </c>
    </row>
    <row r="197" spans="1:11" x14ac:dyDescent="0.2">
      <c r="A197" s="10" t="s">
        <v>66</v>
      </c>
      <c r="B197" s="4">
        <v>0</v>
      </c>
      <c r="C197" s="11">
        <v>0</v>
      </c>
      <c r="D197" s="4">
        <v>1</v>
      </c>
      <c r="E197" s="11">
        <v>16.666666666666668</v>
      </c>
      <c r="F197" s="4">
        <v>1</v>
      </c>
      <c r="G197" s="11">
        <v>16.666666666666668</v>
      </c>
      <c r="H197" s="4">
        <v>5</v>
      </c>
      <c r="I197" s="11">
        <v>83.333333333333329</v>
      </c>
      <c r="J197" s="4">
        <v>6</v>
      </c>
      <c r="K197" s="11">
        <v>100</v>
      </c>
    </row>
    <row r="198" spans="1:11" x14ac:dyDescent="0.2">
      <c r="A198" s="10" t="s">
        <v>67</v>
      </c>
      <c r="B198" s="4">
        <v>0</v>
      </c>
      <c r="C198" s="11">
        <v>0</v>
      </c>
      <c r="D198" s="4">
        <v>0</v>
      </c>
      <c r="E198" s="11">
        <v>0</v>
      </c>
      <c r="F198" s="4">
        <v>0</v>
      </c>
      <c r="G198" s="11">
        <v>0</v>
      </c>
      <c r="H198" s="4">
        <v>2</v>
      </c>
      <c r="I198" s="11">
        <v>100</v>
      </c>
      <c r="J198" s="4">
        <v>2</v>
      </c>
      <c r="K198" s="11">
        <v>100</v>
      </c>
    </row>
    <row r="199" spans="1:11" x14ac:dyDescent="0.2">
      <c r="A199" s="10" t="s">
        <v>68</v>
      </c>
      <c r="B199" s="4">
        <v>0</v>
      </c>
      <c r="C199" s="11">
        <v>0</v>
      </c>
      <c r="D199" s="4">
        <v>0</v>
      </c>
      <c r="E199" s="11">
        <v>0</v>
      </c>
      <c r="F199" s="4">
        <v>0</v>
      </c>
      <c r="G199" s="11">
        <v>0</v>
      </c>
      <c r="H199" s="4">
        <v>1</v>
      </c>
      <c r="I199" s="11">
        <v>100</v>
      </c>
      <c r="J199" s="4">
        <v>1</v>
      </c>
      <c r="K199" s="11">
        <v>100</v>
      </c>
    </row>
    <row r="200" spans="1:11" x14ac:dyDescent="0.2">
      <c r="A200" s="10" t="s">
        <v>69</v>
      </c>
      <c r="B200" s="4">
        <v>0</v>
      </c>
      <c r="C200" s="11">
        <v>0</v>
      </c>
      <c r="D200" s="4">
        <v>0</v>
      </c>
      <c r="E200" s="11">
        <v>0</v>
      </c>
      <c r="F200" s="4">
        <v>0</v>
      </c>
      <c r="G200" s="11">
        <v>0</v>
      </c>
      <c r="H200" s="4">
        <v>1</v>
      </c>
      <c r="I200" s="11">
        <v>100</v>
      </c>
      <c r="J200" s="4">
        <v>1</v>
      </c>
      <c r="K200" s="11">
        <v>100</v>
      </c>
    </row>
    <row r="201" spans="1:11" x14ac:dyDescent="0.2">
      <c r="A201" s="10" t="s">
        <v>70</v>
      </c>
      <c r="B201" s="4">
        <v>0</v>
      </c>
      <c r="C201" s="11">
        <v>0</v>
      </c>
      <c r="D201" s="4">
        <v>0</v>
      </c>
      <c r="E201" s="11">
        <v>0</v>
      </c>
      <c r="F201" s="4">
        <v>0</v>
      </c>
      <c r="G201" s="11">
        <v>0</v>
      </c>
      <c r="H201" s="4">
        <v>0</v>
      </c>
      <c r="I201" s="11">
        <v>0</v>
      </c>
      <c r="J201" s="4">
        <v>0</v>
      </c>
      <c r="K201" s="11">
        <v>0</v>
      </c>
    </row>
    <row r="202" spans="1:11" x14ac:dyDescent="0.2">
      <c r="A202" s="10" t="s">
        <v>71</v>
      </c>
      <c r="B202" s="4">
        <v>0</v>
      </c>
      <c r="C202" s="11">
        <v>0</v>
      </c>
      <c r="D202" s="4">
        <v>1</v>
      </c>
      <c r="E202" s="11">
        <v>16.666666666666668</v>
      </c>
      <c r="F202" s="4">
        <v>1</v>
      </c>
      <c r="G202" s="11">
        <v>16.666666666666668</v>
      </c>
      <c r="H202" s="4">
        <v>5</v>
      </c>
      <c r="I202" s="11">
        <v>83.333333333333329</v>
      </c>
      <c r="J202" s="4">
        <v>6</v>
      </c>
      <c r="K202" s="11">
        <v>100</v>
      </c>
    </row>
    <row r="203" spans="1:11" x14ac:dyDescent="0.2">
      <c r="A203" s="10" t="s">
        <v>72</v>
      </c>
      <c r="B203" s="4">
        <v>0</v>
      </c>
      <c r="C203" s="11">
        <v>0</v>
      </c>
      <c r="D203" s="4">
        <v>0</v>
      </c>
      <c r="E203" s="11">
        <v>0</v>
      </c>
      <c r="F203" s="4">
        <v>0</v>
      </c>
      <c r="G203" s="11">
        <v>0</v>
      </c>
      <c r="H203" s="4">
        <v>0</v>
      </c>
      <c r="I203" s="11">
        <v>0</v>
      </c>
      <c r="J203" s="4">
        <v>0</v>
      </c>
      <c r="K203" s="11">
        <v>0</v>
      </c>
    </row>
    <row r="204" spans="1:11" x14ac:dyDescent="0.2">
      <c r="A204" s="10" t="s">
        <v>73</v>
      </c>
      <c r="B204" s="4">
        <v>0</v>
      </c>
      <c r="C204" s="11">
        <v>0</v>
      </c>
      <c r="D204" s="4">
        <v>0</v>
      </c>
      <c r="E204" s="11">
        <v>0</v>
      </c>
      <c r="F204" s="4">
        <v>0</v>
      </c>
      <c r="G204" s="11">
        <v>0</v>
      </c>
      <c r="H204" s="4">
        <v>0</v>
      </c>
      <c r="I204" s="11">
        <v>0</v>
      </c>
      <c r="J204" s="4">
        <v>0</v>
      </c>
      <c r="K204" s="11">
        <v>0</v>
      </c>
    </row>
    <row r="205" spans="1:11" x14ac:dyDescent="0.2">
      <c r="A205" s="10" t="s">
        <v>74</v>
      </c>
      <c r="B205" s="4">
        <v>0</v>
      </c>
      <c r="C205" s="11">
        <v>0</v>
      </c>
      <c r="D205" s="4">
        <v>0</v>
      </c>
      <c r="E205" s="11">
        <v>0</v>
      </c>
      <c r="F205" s="4">
        <v>0</v>
      </c>
      <c r="G205" s="11">
        <v>0</v>
      </c>
      <c r="H205" s="4">
        <v>3</v>
      </c>
      <c r="I205" s="11">
        <v>100</v>
      </c>
      <c r="J205" s="4">
        <v>3</v>
      </c>
      <c r="K205" s="11">
        <v>100</v>
      </c>
    </row>
    <row r="206" spans="1:11" x14ac:dyDescent="0.2">
      <c r="A206" s="10" t="s">
        <v>75</v>
      </c>
      <c r="B206" s="4">
        <v>0</v>
      </c>
      <c r="C206" s="11">
        <v>0</v>
      </c>
      <c r="D206" s="4">
        <v>0</v>
      </c>
      <c r="E206" s="11">
        <v>0</v>
      </c>
      <c r="F206" s="4">
        <v>0</v>
      </c>
      <c r="G206" s="11">
        <v>0</v>
      </c>
      <c r="H206" s="4">
        <v>0</v>
      </c>
      <c r="I206" s="11">
        <v>0</v>
      </c>
      <c r="J206" s="4">
        <v>0</v>
      </c>
      <c r="K206" s="11">
        <v>0</v>
      </c>
    </row>
    <row r="207" spans="1:11" x14ac:dyDescent="0.2">
      <c r="A207" s="10" t="s">
        <v>76</v>
      </c>
      <c r="B207" s="4">
        <v>0</v>
      </c>
      <c r="C207" s="11">
        <v>0</v>
      </c>
      <c r="D207" s="4">
        <v>0</v>
      </c>
      <c r="E207" s="11">
        <v>0</v>
      </c>
      <c r="F207" s="4">
        <v>0</v>
      </c>
      <c r="G207" s="11">
        <v>0</v>
      </c>
      <c r="H207" s="4">
        <v>0</v>
      </c>
      <c r="I207" s="11">
        <v>0</v>
      </c>
      <c r="J207" s="4">
        <v>0</v>
      </c>
      <c r="K207" s="11">
        <v>0</v>
      </c>
    </row>
    <row r="208" spans="1:11" s="3" customFormat="1" x14ac:dyDescent="0.2">
      <c r="A208" s="12" t="s">
        <v>77</v>
      </c>
      <c r="B208" s="12">
        <v>0</v>
      </c>
      <c r="C208" s="13">
        <v>0</v>
      </c>
      <c r="D208" s="12">
        <v>2</v>
      </c>
      <c r="E208" s="13">
        <v>8.3333333333333339</v>
      </c>
      <c r="F208" s="12">
        <v>2</v>
      </c>
      <c r="G208" s="13">
        <v>8.3333333333333339</v>
      </c>
      <c r="H208" s="12">
        <v>22</v>
      </c>
      <c r="I208" s="13">
        <v>91.666666666666671</v>
      </c>
      <c r="J208" s="12">
        <v>24</v>
      </c>
      <c r="K208" s="13">
        <v>100</v>
      </c>
    </row>
    <row r="209" spans="1:11" ht="6" customHeight="1" x14ac:dyDescent="0.2">
      <c r="B209" s="4" t="s">
        <v>59</v>
      </c>
      <c r="C209" s="11" t="s">
        <v>59</v>
      </c>
      <c r="D209" s="4" t="s">
        <v>59</v>
      </c>
      <c r="E209" s="11" t="s">
        <v>59</v>
      </c>
      <c r="F209" s="4" t="s">
        <v>59</v>
      </c>
      <c r="G209" s="11" t="s">
        <v>59</v>
      </c>
      <c r="H209" s="4" t="s">
        <v>59</v>
      </c>
      <c r="I209" s="11" t="s">
        <v>59</v>
      </c>
      <c r="J209" s="4" t="s">
        <v>59</v>
      </c>
      <c r="K209" s="11" t="s">
        <v>59</v>
      </c>
    </row>
    <row r="210" spans="1:11" x14ac:dyDescent="0.2">
      <c r="A210" s="7" t="s">
        <v>78</v>
      </c>
      <c r="B210" s="8">
        <v>0</v>
      </c>
      <c r="C210" s="9">
        <v>0</v>
      </c>
      <c r="D210" s="8">
        <v>0</v>
      </c>
      <c r="E210" s="9">
        <v>0</v>
      </c>
      <c r="F210" s="8">
        <v>0</v>
      </c>
      <c r="G210" s="9">
        <v>0</v>
      </c>
      <c r="H210" s="8">
        <v>1</v>
      </c>
      <c r="I210" s="9">
        <v>100</v>
      </c>
      <c r="J210" s="8">
        <v>1</v>
      </c>
      <c r="K210" s="9">
        <v>100</v>
      </c>
    </row>
    <row r="211" spans="1:11" x14ac:dyDescent="0.2">
      <c r="A211" s="10" t="s">
        <v>79</v>
      </c>
      <c r="B211" s="4">
        <v>0</v>
      </c>
      <c r="C211" s="11">
        <v>0</v>
      </c>
      <c r="D211" s="4">
        <v>0</v>
      </c>
      <c r="E211" s="11">
        <v>0</v>
      </c>
      <c r="F211" s="4">
        <v>0</v>
      </c>
      <c r="G211" s="11">
        <v>0</v>
      </c>
      <c r="H211" s="4">
        <v>1</v>
      </c>
      <c r="I211" s="11">
        <v>100</v>
      </c>
      <c r="J211" s="4">
        <v>1</v>
      </c>
      <c r="K211" s="11">
        <v>100</v>
      </c>
    </row>
    <row r="212" spans="1:11" x14ac:dyDescent="0.2">
      <c r="A212" s="10" t="s">
        <v>80</v>
      </c>
      <c r="B212" s="4">
        <v>0</v>
      </c>
      <c r="C212" s="11">
        <v>0</v>
      </c>
      <c r="D212" s="4">
        <v>0</v>
      </c>
      <c r="E212" s="11">
        <v>0</v>
      </c>
      <c r="F212" s="4">
        <v>0</v>
      </c>
      <c r="G212" s="11">
        <v>0</v>
      </c>
      <c r="H212" s="4">
        <v>0</v>
      </c>
      <c r="I212" s="11">
        <v>0</v>
      </c>
      <c r="J212" s="4">
        <v>0</v>
      </c>
      <c r="K212" s="11">
        <v>0</v>
      </c>
    </row>
    <row r="213" spans="1:11" x14ac:dyDescent="0.2">
      <c r="A213" s="10" t="s">
        <v>81</v>
      </c>
      <c r="B213" s="4">
        <v>0</v>
      </c>
      <c r="C213" s="11">
        <v>0</v>
      </c>
      <c r="D213" s="4">
        <v>0</v>
      </c>
      <c r="E213" s="11">
        <v>0</v>
      </c>
      <c r="F213" s="4">
        <v>0</v>
      </c>
      <c r="G213" s="11">
        <v>0</v>
      </c>
      <c r="H213" s="4">
        <v>0</v>
      </c>
      <c r="I213" s="11">
        <v>0</v>
      </c>
      <c r="J213" s="4">
        <v>0</v>
      </c>
      <c r="K213" s="11">
        <v>0</v>
      </c>
    </row>
    <row r="214" spans="1:11" x14ac:dyDescent="0.2">
      <c r="A214" s="10" t="s">
        <v>82</v>
      </c>
      <c r="B214" s="4">
        <v>1</v>
      </c>
      <c r="C214" s="11">
        <v>33.333333333333336</v>
      </c>
      <c r="D214" s="4">
        <v>1</v>
      </c>
      <c r="E214" s="11">
        <v>33.333333333333336</v>
      </c>
      <c r="F214" s="4">
        <v>2</v>
      </c>
      <c r="G214" s="11">
        <v>66.666666666666671</v>
      </c>
      <c r="H214" s="4">
        <v>1</v>
      </c>
      <c r="I214" s="11">
        <v>33.333333333333336</v>
      </c>
      <c r="J214" s="4">
        <v>3</v>
      </c>
      <c r="K214" s="11">
        <v>100</v>
      </c>
    </row>
    <row r="215" spans="1:11" x14ac:dyDescent="0.2">
      <c r="A215" s="10" t="s">
        <v>83</v>
      </c>
      <c r="B215" s="4">
        <v>0</v>
      </c>
      <c r="C215" s="11">
        <v>0</v>
      </c>
      <c r="D215" s="4">
        <v>0</v>
      </c>
      <c r="E215" s="11">
        <v>0</v>
      </c>
      <c r="F215" s="4">
        <v>0</v>
      </c>
      <c r="G215" s="11">
        <v>0</v>
      </c>
      <c r="H215" s="4">
        <v>0</v>
      </c>
      <c r="I215" s="11">
        <v>0</v>
      </c>
      <c r="J215" s="4">
        <v>0</v>
      </c>
      <c r="K215" s="11">
        <v>0</v>
      </c>
    </row>
    <row r="216" spans="1:11" x14ac:dyDescent="0.2">
      <c r="A216" s="10" t="s">
        <v>84</v>
      </c>
      <c r="B216" s="4">
        <v>1</v>
      </c>
      <c r="C216" s="11">
        <v>100</v>
      </c>
      <c r="D216" s="4">
        <v>0</v>
      </c>
      <c r="E216" s="11">
        <v>0</v>
      </c>
      <c r="F216" s="4">
        <v>1</v>
      </c>
      <c r="G216" s="11">
        <v>100</v>
      </c>
      <c r="H216" s="4">
        <v>0</v>
      </c>
      <c r="I216" s="11">
        <v>0</v>
      </c>
      <c r="J216" s="4">
        <v>1</v>
      </c>
      <c r="K216" s="11">
        <v>100</v>
      </c>
    </row>
    <row r="217" spans="1:11" x14ac:dyDescent="0.2">
      <c r="A217" s="10" t="s">
        <v>85</v>
      </c>
      <c r="B217" s="4">
        <v>0</v>
      </c>
      <c r="C217" s="11">
        <v>0</v>
      </c>
      <c r="D217" s="4">
        <v>0</v>
      </c>
      <c r="E217" s="11">
        <v>0</v>
      </c>
      <c r="F217" s="4">
        <v>0</v>
      </c>
      <c r="G217" s="11">
        <v>0</v>
      </c>
      <c r="H217" s="4">
        <v>0</v>
      </c>
      <c r="I217" s="11">
        <v>0</v>
      </c>
      <c r="J217" s="4">
        <v>0</v>
      </c>
      <c r="K217" s="11">
        <v>0</v>
      </c>
    </row>
    <row r="218" spans="1:11" s="3" customFormat="1" x14ac:dyDescent="0.2">
      <c r="A218" s="12" t="s">
        <v>86</v>
      </c>
      <c r="B218" s="12">
        <v>2</v>
      </c>
      <c r="C218" s="13">
        <v>33.333333333333336</v>
      </c>
      <c r="D218" s="12">
        <v>1</v>
      </c>
      <c r="E218" s="13">
        <v>16.666666666666668</v>
      </c>
      <c r="F218" s="12">
        <v>3</v>
      </c>
      <c r="G218" s="13">
        <v>50</v>
      </c>
      <c r="H218" s="12">
        <v>3</v>
      </c>
      <c r="I218" s="13">
        <v>50</v>
      </c>
      <c r="J218" s="12">
        <v>6</v>
      </c>
      <c r="K218" s="13">
        <v>100</v>
      </c>
    </row>
    <row r="219" spans="1:11" ht="6" customHeight="1" x14ac:dyDescent="0.2">
      <c r="B219" s="4" t="s">
        <v>59</v>
      </c>
      <c r="C219" s="11" t="s">
        <v>59</v>
      </c>
      <c r="D219" s="4" t="s">
        <v>59</v>
      </c>
      <c r="E219" s="11" t="s">
        <v>59</v>
      </c>
      <c r="F219" s="4" t="s">
        <v>59</v>
      </c>
      <c r="G219" s="11" t="s">
        <v>59</v>
      </c>
      <c r="H219" s="4" t="s">
        <v>59</v>
      </c>
      <c r="I219" s="11" t="s">
        <v>59</v>
      </c>
      <c r="J219" s="4" t="s">
        <v>59</v>
      </c>
      <c r="K219" s="11" t="s">
        <v>59</v>
      </c>
    </row>
    <row r="220" spans="1:11" s="3" customFormat="1" x14ac:dyDescent="0.2">
      <c r="A220" s="12" t="s">
        <v>87</v>
      </c>
      <c r="B220" s="12">
        <v>2</v>
      </c>
      <c r="C220" s="13">
        <v>5.5555555555555554</v>
      </c>
      <c r="D220" s="12">
        <v>5</v>
      </c>
      <c r="E220" s="13">
        <v>13.888888888888889</v>
      </c>
      <c r="F220" s="12">
        <v>7</v>
      </c>
      <c r="G220" s="13">
        <v>19.444444444444443</v>
      </c>
      <c r="H220" s="12">
        <v>29</v>
      </c>
      <c r="I220" s="13">
        <v>80.555555555555557</v>
      </c>
      <c r="J220" s="12">
        <v>36</v>
      </c>
      <c r="K220" s="13">
        <v>100</v>
      </c>
    </row>
    <row r="221" spans="1:11" ht="7.5" customHeight="1" x14ac:dyDescent="0.2"/>
    <row r="222" spans="1:11" x14ac:dyDescent="0.2">
      <c r="A222" s="16" t="s">
        <v>108</v>
      </c>
    </row>
    <row r="223" spans="1:11" ht="7.5" customHeight="1" x14ac:dyDescent="0.2"/>
    <row r="224" spans="1:11" x14ac:dyDescent="0.2">
      <c r="A224" s="58" t="s">
        <v>45</v>
      </c>
      <c r="B224" s="62" t="s">
        <v>113</v>
      </c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x14ac:dyDescent="0.2">
      <c r="A225" s="60"/>
      <c r="B225" s="57" t="s">
        <v>46</v>
      </c>
      <c r="C225" s="57"/>
      <c r="D225" s="57" t="s">
        <v>47</v>
      </c>
      <c r="E225" s="57"/>
      <c r="F225" s="57" t="s">
        <v>48</v>
      </c>
      <c r="G225" s="57"/>
      <c r="H225" s="57" t="s">
        <v>49</v>
      </c>
      <c r="I225" s="57"/>
      <c r="J225" s="57" t="s">
        <v>50</v>
      </c>
      <c r="K225" s="57"/>
    </row>
    <row r="226" spans="1:11" x14ac:dyDescent="0.2">
      <c r="A226" s="59"/>
      <c r="B226" s="6" t="s">
        <v>51</v>
      </c>
      <c r="C226" s="6" t="s">
        <v>52</v>
      </c>
      <c r="D226" s="6" t="s">
        <v>51</v>
      </c>
      <c r="E226" s="6" t="s">
        <v>52</v>
      </c>
      <c r="F226" s="6" t="s">
        <v>51</v>
      </c>
      <c r="G226" s="6" t="s">
        <v>52</v>
      </c>
      <c r="H226" s="6" t="s">
        <v>51</v>
      </c>
      <c r="I226" s="6" t="s">
        <v>52</v>
      </c>
      <c r="J226" s="6" t="s">
        <v>51</v>
      </c>
      <c r="K226" s="6" t="s">
        <v>52</v>
      </c>
    </row>
    <row r="227" spans="1:11" x14ac:dyDescent="0.2">
      <c r="A227" s="7" t="s">
        <v>53</v>
      </c>
      <c r="B227" s="8">
        <v>0</v>
      </c>
      <c r="C227" s="9">
        <v>0</v>
      </c>
      <c r="D227" s="8">
        <v>4</v>
      </c>
      <c r="E227" s="9">
        <v>100</v>
      </c>
      <c r="F227" s="8">
        <v>4</v>
      </c>
      <c r="G227" s="9">
        <v>100</v>
      </c>
      <c r="H227" s="8">
        <v>0</v>
      </c>
      <c r="I227" s="9">
        <v>0</v>
      </c>
      <c r="J227" s="8">
        <v>4</v>
      </c>
      <c r="K227" s="9">
        <v>100</v>
      </c>
    </row>
    <row r="228" spans="1:11" x14ac:dyDescent="0.2">
      <c r="A228" s="10" t="s">
        <v>54</v>
      </c>
      <c r="B228" s="4">
        <v>0</v>
      </c>
      <c r="C228" s="11">
        <v>0</v>
      </c>
      <c r="D228" s="4">
        <v>0</v>
      </c>
      <c r="E228" s="11">
        <v>0</v>
      </c>
      <c r="F228" s="4">
        <v>0</v>
      </c>
      <c r="G228" s="11">
        <v>0</v>
      </c>
      <c r="H228" s="4">
        <v>0</v>
      </c>
      <c r="I228" s="11">
        <v>0</v>
      </c>
      <c r="J228" s="4">
        <v>0</v>
      </c>
      <c r="K228" s="11">
        <v>0</v>
      </c>
    </row>
    <row r="229" spans="1:11" x14ac:dyDescent="0.2">
      <c r="A229" s="10" t="s">
        <v>55</v>
      </c>
      <c r="B229" s="4">
        <v>0</v>
      </c>
      <c r="C229" s="11">
        <v>0</v>
      </c>
      <c r="D229" s="4">
        <v>0</v>
      </c>
      <c r="E229" s="11">
        <v>0</v>
      </c>
      <c r="F229" s="4">
        <v>0</v>
      </c>
      <c r="G229" s="11">
        <v>0</v>
      </c>
      <c r="H229" s="4">
        <v>0</v>
      </c>
      <c r="I229" s="11">
        <v>0</v>
      </c>
      <c r="J229" s="4">
        <v>0</v>
      </c>
      <c r="K229" s="11">
        <v>0</v>
      </c>
    </row>
    <row r="230" spans="1:11" x14ac:dyDescent="0.2">
      <c r="A230" s="10" t="s">
        <v>56</v>
      </c>
      <c r="B230" s="4">
        <v>0</v>
      </c>
      <c r="C230" s="11">
        <v>0</v>
      </c>
      <c r="D230" s="4">
        <v>1</v>
      </c>
      <c r="E230" s="11">
        <v>100</v>
      </c>
      <c r="F230" s="4">
        <v>1</v>
      </c>
      <c r="G230" s="11">
        <v>100</v>
      </c>
      <c r="H230" s="4">
        <v>0</v>
      </c>
      <c r="I230" s="11">
        <v>0</v>
      </c>
      <c r="J230" s="4">
        <v>1</v>
      </c>
      <c r="K230" s="11">
        <v>100</v>
      </c>
    </row>
    <row r="231" spans="1:11" x14ac:dyDescent="0.2">
      <c r="A231" s="10" t="s">
        <v>57</v>
      </c>
      <c r="B231" s="4">
        <v>0</v>
      </c>
      <c r="C231" s="11">
        <v>0</v>
      </c>
      <c r="D231" s="4">
        <v>0</v>
      </c>
      <c r="E231" s="11">
        <v>0</v>
      </c>
      <c r="F231" s="4">
        <v>0</v>
      </c>
      <c r="G231" s="11">
        <v>0</v>
      </c>
      <c r="H231" s="4">
        <v>0</v>
      </c>
      <c r="I231" s="11">
        <v>0</v>
      </c>
      <c r="J231" s="4">
        <v>0</v>
      </c>
      <c r="K231" s="11">
        <v>0</v>
      </c>
    </row>
    <row r="232" spans="1:11" s="3" customFormat="1" x14ac:dyDescent="0.2">
      <c r="A232" s="12" t="s">
        <v>58</v>
      </c>
      <c r="B232" s="12">
        <v>0</v>
      </c>
      <c r="C232" s="13">
        <v>0</v>
      </c>
      <c r="D232" s="12">
        <v>5</v>
      </c>
      <c r="E232" s="13">
        <v>100</v>
      </c>
      <c r="F232" s="12">
        <v>5</v>
      </c>
      <c r="G232" s="13">
        <v>100</v>
      </c>
      <c r="H232" s="12">
        <v>0</v>
      </c>
      <c r="I232" s="13">
        <v>0</v>
      </c>
      <c r="J232" s="12">
        <v>5</v>
      </c>
      <c r="K232" s="13">
        <v>100</v>
      </c>
    </row>
    <row r="233" spans="1:11" ht="6" customHeight="1" x14ac:dyDescent="0.2">
      <c r="B233" s="4" t="s">
        <v>59</v>
      </c>
      <c r="C233" s="11" t="s">
        <v>59</v>
      </c>
      <c r="D233" s="4" t="s">
        <v>59</v>
      </c>
      <c r="E233" s="11" t="s">
        <v>59</v>
      </c>
      <c r="F233" s="4" t="s">
        <v>59</v>
      </c>
      <c r="G233" s="11" t="s">
        <v>59</v>
      </c>
      <c r="H233" s="4" t="s">
        <v>59</v>
      </c>
      <c r="I233" s="11" t="s">
        <v>59</v>
      </c>
      <c r="J233" s="4" t="s">
        <v>59</v>
      </c>
      <c r="K233" s="11" t="s">
        <v>59</v>
      </c>
    </row>
    <row r="234" spans="1:11" x14ac:dyDescent="0.2">
      <c r="A234" s="7" t="s">
        <v>60</v>
      </c>
      <c r="B234" s="8">
        <v>0</v>
      </c>
      <c r="C234" s="9">
        <v>0</v>
      </c>
      <c r="D234" s="8">
        <v>0</v>
      </c>
      <c r="E234" s="9">
        <v>0</v>
      </c>
      <c r="F234" s="8">
        <v>0</v>
      </c>
      <c r="G234" s="9">
        <v>0</v>
      </c>
      <c r="H234" s="8">
        <v>0</v>
      </c>
      <c r="I234" s="9">
        <v>0</v>
      </c>
      <c r="J234" s="8">
        <v>0</v>
      </c>
      <c r="K234" s="9">
        <v>0</v>
      </c>
    </row>
    <row r="235" spans="1:11" x14ac:dyDescent="0.2">
      <c r="A235" s="10" t="s">
        <v>61</v>
      </c>
      <c r="B235" s="4">
        <v>2</v>
      </c>
      <c r="C235" s="11">
        <v>25</v>
      </c>
      <c r="D235" s="4">
        <v>3</v>
      </c>
      <c r="E235" s="11">
        <v>37.5</v>
      </c>
      <c r="F235" s="4">
        <v>5</v>
      </c>
      <c r="G235" s="11">
        <v>62.5</v>
      </c>
      <c r="H235" s="4">
        <v>3</v>
      </c>
      <c r="I235" s="11">
        <v>37.5</v>
      </c>
      <c r="J235" s="4">
        <v>8</v>
      </c>
      <c r="K235" s="11">
        <v>100</v>
      </c>
    </row>
    <row r="236" spans="1:11" x14ac:dyDescent="0.2">
      <c r="A236" s="10" t="s">
        <v>62</v>
      </c>
      <c r="B236" s="4">
        <v>0</v>
      </c>
      <c r="C236" s="11">
        <v>0</v>
      </c>
      <c r="D236" s="4">
        <v>2</v>
      </c>
      <c r="E236" s="11">
        <v>66.666666666666671</v>
      </c>
      <c r="F236" s="4">
        <v>2</v>
      </c>
      <c r="G236" s="11">
        <v>66.666666666666671</v>
      </c>
      <c r="H236" s="4">
        <v>1</v>
      </c>
      <c r="I236" s="11">
        <v>33.333333333333336</v>
      </c>
      <c r="J236" s="4">
        <v>3</v>
      </c>
      <c r="K236" s="11">
        <v>100</v>
      </c>
    </row>
    <row r="237" spans="1:11" s="3" customFormat="1" x14ac:dyDescent="0.2">
      <c r="A237" s="12" t="s">
        <v>63</v>
      </c>
      <c r="B237" s="12">
        <v>2</v>
      </c>
      <c r="C237" s="13">
        <v>18.181818181818183</v>
      </c>
      <c r="D237" s="12">
        <v>5</v>
      </c>
      <c r="E237" s="13">
        <v>45.454545454545453</v>
      </c>
      <c r="F237" s="12">
        <v>7</v>
      </c>
      <c r="G237" s="13">
        <v>63.636363636363633</v>
      </c>
      <c r="H237" s="12">
        <v>4</v>
      </c>
      <c r="I237" s="13">
        <v>36.363636363636367</v>
      </c>
      <c r="J237" s="12">
        <v>11</v>
      </c>
      <c r="K237" s="13">
        <v>100</v>
      </c>
    </row>
    <row r="238" spans="1:11" ht="6" customHeight="1" x14ac:dyDescent="0.2">
      <c r="B238" s="4" t="s">
        <v>59</v>
      </c>
      <c r="C238" s="11" t="s">
        <v>59</v>
      </c>
      <c r="D238" s="4" t="s">
        <v>59</v>
      </c>
      <c r="E238" s="11" t="s">
        <v>59</v>
      </c>
      <c r="F238" s="4" t="s">
        <v>59</v>
      </c>
      <c r="G238" s="11" t="s">
        <v>59</v>
      </c>
      <c r="H238" s="4" t="s">
        <v>59</v>
      </c>
      <c r="I238" s="11" t="s">
        <v>59</v>
      </c>
      <c r="J238" s="4" t="s">
        <v>59</v>
      </c>
      <c r="K238" s="11" t="s">
        <v>59</v>
      </c>
    </row>
    <row r="239" spans="1:11" x14ac:dyDescent="0.2">
      <c r="A239" s="7" t="s">
        <v>64</v>
      </c>
      <c r="B239" s="8">
        <v>0</v>
      </c>
      <c r="C239" s="9">
        <v>0</v>
      </c>
      <c r="D239" s="8">
        <v>0</v>
      </c>
      <c r="E239" s="9">
        <v>0</v>
      </c>
      <c r="F239" s="8">
        <v>0</v>
      </c>
      <c r="G239" s="9">
        <v>0</v>
      </c>
      <c r="H239" s="8">
        <v>0</v>
      </c>
      <c r="I239" s="9">
        <v>0</v>
      </c>
      <c r="J239" s="8">
        <v>0</v>
      </c>
      <c r="K239" s="9">
        <v>0</v>
      </c>
    </row>
    <row r="240" spans="1:11" x14ac:dyDescent="0.2">
      <c r="A240" s="10" t="s">
        <v>65</v>
      </c>
      <c r="B240" s="4">
        <v>0</v>
      </c>
      <c r="C240" s="11">
        <v>0</v>
      </c>
      <c r="D240" s="4">
        <v>1</v>
      </c>
      <c r="E240" s="11">
        <v>50</v>
      </c>
      <c r="F240" s="4">
        <v>1</v>
      </c>
      <c r="G240" s="11">
        <v>50</v>
      </c>
      <c r="H240" s="4">
        <v>1</v>
      </c>
      <c r="I240" s="11">
        <v>50</v>
      </c>
      <c r="J240" s="4">
        <v>2</v>
      </c>
      <c r="K240" s="11">
        <v>100</v>
      </c>
    </row>
    <row r="241" spans="1:11" x14ac:dyDescent="0.2">
      <c r="A241" s="10" t="s">
        <v>66</v>
      </c>
      <c r="B241" s="4">
        <v>0</v>
      </c>
      <c r="C241" s="11">
        <v>0</v>
      </c>
      <c r="D241" s="4">
        <v>0</v>
      </c>
      <c r="E241" s="11">
        <v>0</v>
      </c>
      <c r="F241" s="4">
        <v>0</v>
      </c>
      <c r="G241" s="11">
        <v>0</v>
      </c>
      <c r="H241" s="4">
        <v>1</v>
      </c>
      <c r="I241" s="11">
        <v>100</v>
      </c>
      <c r="J241" s="4">
        <v>1</v>
      </c>
      <c r="K241" s="11">
        <v>100</v>
      </c>
    </row>
    <row r="242" spans="1:11" x14ac:dyDescent="0.2">
      <c r="A242" s="10" t="s">
        <v>67</v>
      </c>
      <c r="B242" s="4">
        <v>0</v>
      </c>
      <c r="C242" s="11">
        <v>0</v>
      </c>
      <c r="D242" s="4">
        <v>0</v>
      </c>
      <c r="E242" s="11">
        <v>0</v>
      </c>
      <c r="F242" s="4">
        <v>0</v>
      </c>
      <c r="G242" s="11">
        <v>0</v>
      </c>
      <c r="H242" s="4">
        <v>1</v>
      </c>
      <c r="I242" s="11">
        <v>100</v>
      </c>
      <c r="J242" s="4">
        <v>1</v>
      </c>
      <c r="K242" s="11">
        <v>100</v>
      </c>
    </row>
    <row r="243" spans="1:11" x14ac:dyDescent="0.2">
      <c r="A243" s="10" t="s">
        <v>68</v>
      </c>
      <c r="B243" s="4">
        <v>0</v>
      </c>
      <c r="C243" s="11">
        <v>0</v>
      </c>
      <c r="D243" s="4">
        <v>0</v>
      </c>
      <c r="E243" s="11">
        <v>0</v>
      </c>
      <c r="F243" s="4">
        <v>0</v>
      </c>
      <c r="G243" s="11">
        <v>0</v>
      </c>
      <c r="H243" s="4">
        <v>0</v>
      </c>
      <c r="I243" s="11">
        <v>0</v>
      </c>
      <c r="J243" s="4">
        <v>0</v>
      </c>
      <c r="K243" s="11">
        <v>0</v>
      </c>
    </row>
    <row r="244" spans="1:11" x14ac:dyDescent="0.2">
      <c r="A244" s="10" t="s">
        <v>69</v>
      </c>
      <c r="B244" s="4">
        <v>0</v>
      </c>
      <c r="C244" s="11">
        <v>0</v>
      </c>
      <c r="D244" s="4">
        <v>0</v>
      </c>
      <c r="E244" s="11">
        <v>0</v>
      </c>
      <c r="F244" s="4">
        <v>0</v>
      </c>
      <c r="G244" s="11">
        <v>0</v>
      </c>
      <c r="H244" s="4">
        <v>0</v>
      </c>
      <c r="I244" s="11">
        <v>0</v>
      </c>
      <c r="J244" s="4">
        <v>0</v>
      </c>
      <c r="K244" s="11">
        <v>0</v>
      </c>
    </row>
    <row r="245" spans="1:11" x14ac:dyDescent="0.2">
      <c r="A245" s="10" t="s">
        <v>70</v>
      </c>
      <c r="B245" s="4">
        <v>0</v>
      </c>
      <c r="C245" s="11">
        <v>0</v>
      </c>
      <c r="D245" s="4">
        <v>0</v>
      </c>
      <c r="E245" s="11">
        <v>0</v>
      </c>
      <c r="F245" s="4">
        <v>0</v>
      </c>
      <c r="G245" s="11">
        <v>0</v>
      </c>
      <c r="H245" s="4">
        <v>2</v>
      </c>
      <c r="I245" s="11">
        <v>100</v>
      </c>
      <c r="J245" s="4">
        <v>2</v>
      </c>
      <c r="K245" s="11">
        <v>100</v>
      </c>
    </row>
    <row r="246" spans="1:11" x14ac:dyDescent="0.2">
      <c r="A246" s="10" t="s">
        <v>71</v>
      </c>
      <c r="B246" s="4">
        <v>0</v>
      </c>
      <c r="C246" s="11">
        <v>0</v>
      </c>
      <c r="D246" s="4">
        <v>2</v>
      </c>
      <c r="E246" s="11">
        <v>50</v>
      </c>
      <c r="F246" s="4">
        <v>2</v>
      </c>
      <c r="G246" s="11">
        <v>50</v>
      </c>
      <c r="H246" s="4">
        <v>2</v>
      </c>
      <c r="I246" s="11">
        <v>50</v>
      </c>
      <c r="J246" s="4">
        <v>4</v>
      </c>
      <c r="K246" s="11">
        <v>100</v>
      </c>
    </row>
    <row r="247" spans="1:11" x14ac:dyDescent="0.2">
      <c r="A247" s="10" t="s">
        <v>72</v>
      </c>
      <c r="B247" s="4">
        <v>0</v>
      </c>
      <c r="C247" s="11">
        <v>0</v>
      </c>
      <c r="D247" s="4">
        <v>0</v>
      </c>
      <c r="E247" s="11">
        <v>0</v>
      </c>
      <c r="F247" s="4">
        <v>0</v>
      </c>
      <c r="G247" s="11">
        <v>0</v>
      </c>
      <c r="H247" s="4">
        <v>3</v>
      </c>
      <c r="I247" s="11">
        <v>100</v>
      </c>
      <c r="J247" s="4">
        <v>3</v>
      </c>
      <c r="K247" s="11">
        <v>100</v>
      </c>
    </row>
    <row r="248" spans="1:11" x14ac:dyDescent="0.2">
      <c r="A248" s="10" t="s">
        <v>73</v>
      </c>
      <c r="B248" s="4">
        <v>0</v>
      </c>
      <c r="C248" s="11">
        <v>0</v>
      </c>
      <c r="D248" s="4">
        <v>0</v>
      </c>
      <c r="E248" s="11">
        <v>0</v>
      </c>
      <c r="F248" s="4">
        <v>0</v>
      </c>
      <c r="G248" s="11">
        <v>0</v>
      </c>
      <c r="H248" s="4">
        <v>0</v>
      </c>
      <c r="I248" s="11">
        <v>0</v>
      </c>
      <c r="J248" s="4">
        <v>0</v>
      </c>
      <c r="K248" s="11">
        <v>0</v>
      </c>
    </row>
    <row r="249" spans="1:11" x14ac:dyDescent="0.2">
      <c r="A249" s="10" t="s">
        <v>74</v>
      </c>
      <c r="B249" s="4">
        <v>0</v>
      </c>
      <c r="C249" s="11">
        <v>0</v>
      </c>
      <c r="D249" s="4">
        <v>0</v>
      </c>
      <c r="E249" s="11">
        <v>0</v>
      </c>
      <c r="F249" s="4">
        <v>0</v>
      </c>
      <c r="G249" s="11">
        <v>0</v>
      </c>
      <c r="H249" s="4">
        <v>1</v>
      </c>
      <c r="I249" s="11">
        <v>100</v>
      </c>
      <c r="J249" s="4">
        <v>1</v>
      </c>
      <c r="K249" s="11">
        <v>100</v>
      </c>
    </row>
    <row r="250" spans="1:11" x14ac:dyDescent="0.2">
      <c r="A250" s="10" t="s">
        <v>75</v>
      </c>
      <c r="B250" s="4">
        <v>0</v>
      </c>
      <c r="C250" s="11">
        <v>0</v>
      </c>
      <c r="D250" s="4">
        <v>1</v>
      </c>
      <c r="E250" s="11">
        <v>100</v>
      </c>
      <c r="F250" s="4">
        <v>1</v>
      </c>
      <c r="G250" s="11">
        <v>100</v>
      </c>
      <c r="H250" s="4">
        <v>0</v>
      </c>
      <c r="I250" s="11">
        <v>0</v>
      </c>
      <c r="J250" s="4">
        <v>1</v>
      </c>
      <c r="K250" s="11">
        <v>100</v>
      </c>
    </row>
    <row r="251" spans="1:11" x14ac:dyDescent="0.2">
      <c r="A251" s="10" t="s">
        <v>76</v>
      </c>
      <c r="B251" s="4">
        <v>0</v>
      </c>
      <c r="C251" s="11">
        <v>0</v>
      </c>
      <c r="D251" s="4">
        <v>1</v>
      </c>
      <c r="E251" s="11">
        <v>25</v>
      </c>
      <c r="F251" s="4">
        <v>1</v>
      </c>
      <c r="G251" s="11">
        <v>25</v>
      </c>
      <c r="H251" s="4">
        <v>3</v>
      </c>
      <c r="I251" s="11">
        <v>75</v>
      </c>
      <c r="J251" s="4">
        <v>4</v>
      </c>
      <c r="K251" s="11">
        <v>100</v>
      </c>
    </row>
    <row r="252" spans="1:11" s="3" customFormat="1" x14ac:dyDescent="0.2">
      <c r="A252" s="12" t="s">
        <v>77</v>
      </c>
      <c r="B252" s="12">
        <v>0</v>
      </c>
      <c r="C252" s="13">
        <v>0</v>
      </c>
      <c r="D252" s="12">
        <v>5</v>
      </c>
      <c r="E252" s="13">
        <v>26.315789473684209</v>
      </c>
      <c r="F252" s="12">
        <v>5</v>
      </c>
      <c r="G252" s="13">
        <v>26.315789473684209</v>
      </c>
      <c r="H252" s="12">
        <v>14</v>
      </c>
      <c r="I252" s="13">
        <v>73.684210526315795</v>
      </c>
      <c r="J252" s="12">
        <v>19</v>
      </c>
      <c r="K252" s="13">
        <v>100</v>
      </c>
    </row>
    <row r="253" spans="1:11" ht="6" customHeight="1" x14ac:dyDescent="0.2">
      <c r="B253" s="4" t="s">
        <v>59</v>
      </c>
      <c r="C253" s="11" t="s">
        <v>59</v>
      </c>
      <c r="D253" s="4" t="s">
        <v>59</v>
      </c>
      <c r="E253" s="11" t="s">
        <v>59</v>
      </c>
      <c r="F253" s="4" t="s">
        <v>59</v>
      </c>
      <c r="G253" s="11" t="s">
        <v>59</v>
      </c>
      <c r="H253" s="4" t="s">
        <v>59</v>
      </c>
      <c r="I253" s="11" t="s">
        <v>59</v>
      </c>
      <c r="J253" s="4" t="s">
        <v>59</v>
      </c>
      <c r="K253" s="11" t="s">
        <v>59</v>
      </c>
    </row>
    <row r="254" spans="1:11" x14ac:dyDescent="0.2">
      <c r="A254" s="7" t="s">
        <v>78</v>
      </c>
      <c r="B254" s="8">
        <v>0</v>
      </c>
      <c r="C254" s="9">
        <v>0</v>
      </c>
      <c r="D254" s="8">
        <v>0</v>
      </c>
      <c r="E254" s="9">
        <v>0</v>
      </c>
      <c r="F254" s="8">
        <v>0</v>
      </c>
      <c r="G254" s="9">
        <v>0</v>
      </c>
      <c r="H254" s="8">
        <v>0</v>
      </c>
      <c r="I254" s="9">
        <v>0</v>
      </c>
      <c r="J254" s="8">
        <v>0</v>
      </c>
      <c r="K254" s="9">
        <v>0</v>
      </c>
    </row>
    <row r="255" spans="1:11" x14ac:dyDescent="0.2">
      <c r="A255" s="10" t="s">
        <v>79</v>
      </c>
      <c r="B255" s="4">
        <v>0</v>
      </c>
      <c r="C255" s="11">
        <v>0</v>
      </c>
      <c r="D255" s="4">
        <v>0</v>
      </c>
      <c r="E255" s="11">
        <v>0</v>
      </c>
      <c r="F255" s="4">
        <v>0</v>
      </c>
      <c r="G255" s="11">
        <v>0</v>
      </c>
      <c r="H255" s="4">
        <v>1</v>
      </c>
      <c r="I255" s="11">
        <v>100</v>
      </c>
      <c r="J255" s="4">
        <v>1</v>
      </c>
      <c r="K255" s="11">
        <v>100</v>
      </c>
    </row>
    <row r="256" spans="1:11" x14ac:dyDescent="0.2">
      <c r="A256" s="10" t="s">
        <v>80</v>
      </c>
      <c r="B256" s="4">
        <v>0</v>
      </c>
      <c r="C256" s="11">
        <v>0</v>
      </c>
      <c r="D256" s="4">
        <v>1</v>
      </c>
      <c r="E256" s="11">
        <v>100</v>
      </c>
      <c r="F256" s="4">
        <v>1</v>
      </c>
      <c r="G256" s="11">
        <v>100</v>
      </c>
      <c r="H256" s="4">
        <v>0</v>
      </c>
      <c r="I256" s="11">
        <v>0</v>
      </c>
      <c r="J256" s="4">
        <v>1</v>
      </c>
      <c r="K256" s="11">
        <v>100</v>
      </c>
    </row>
    <row r="257" spans="1:11" x14ac:dyDescent="0.2">
      <c r="A257" s="10" t="s">
        <v>81</v>
      </c>
      <c r="B257" s="4">
        <v>0</v>
      </c>
      <c r="C257" s="11">
        <v>0</v>
      </c>
      <c r="D257" s="4">
        <v>0</v>
      </c>
      <c r="E257" s="11">
        <v>0</v>
      </c>
      <c r="F257" s="4">
        <v>0</v>
      </c>
      <c r="G257" s="11">
        <v>0</v>
      </c>
      <c r="H257" s="4">
        <v>1</v>
      </c>
      <c r="I257" s="11">
        <v>100</v>
      </c>
      <c r="J257" s="4">
        <v>1</v>
      </c>
      <c r="K257" s="11">
        <v>100</v>
      </c>
    </row>
    <row r="258" spans="1:11" x14ac:dyDescent="0.2">
      <c r="A258" s="10" t="s">
        <v>82</v>
      </c>
      <c r="B258" s="4">
        <v>0</v>
      </c>
      <c r="C258" s="11">
        <v>0</v>
      </c>
      <c r="D258" s="4">
        <v>3</v>
      </c>
      <c r="E258" s="11">
        <v>75</v>
      </c>
      <c r="F258" s="4">
        <v>3</v>
      </c>
      <c r="G258" s="11">
        <v>75</v>
      </c>
      <c r="H258" s="4">
        <v>1</v>
      </c>
      <c r="I258" s="11">
        <v>25</v>
      </c>
      <c r="J258" s="4">
        <v>4</v>
      </c>
      <c r="K258" s="11">
        <v>100</v>
      </c>
    </row>
    <row r="259" spans="1:11" x14ac:dyDescent="0.2">
      <c r="A259" s="10" t="s">
        <v>83</v>
      </c>
      <c r="B259" s="4">
        <v>0</v>
      </c>
      <c r="C259" s="11">
        <v>0</v>
      </c>
      <c r="D259" s="4">
        <v>1</v>
      </c>
      <c r="E259" s="11">
        <v>33.333333333333336</v>
      </c>
      <c r="F259" s="4">
        <v>1</v>
      </c>
      <c r="G259" s="11">
        <v>33.333333333333336</v>
      </c>
      <c r="H259" s="4">
        <v>2</v>
      </c>
      <c r="I259" s="11">
        <v>66.666666666666671</v>
      </c>
      <c r="J259" s="4">
        <v>3</v>
      </c>
      <c r="K259" s="11">
        <v>100</v>
      </c>
    </row>
    <row r="260" spans="1:11" x14ac:dyDescent="0.2">
      <c r="A260" s="10" t="s">
        <v>84</v>
      </c>
      <c r="B260" s="4">
        <v>2</v>
      </c>
      <c r="C260" s="11">
        <v>100</v>
      </c>
      <c r="D260" s="4">
        <v>0</v>
      </c>
      <c r="E260" s="11">
        <v>0</v>
      </c>
      <c r="F260" s="4">
        <v>2</v>
      </c>
      <c r="G260" s="11">
        <v>100</v>
      </c>
      <c r="H260" s="4">
        <v>0</v>
      </c>
      <c r="I260" s="11">
        <v>0</v>
      </c>
      <c r="J260" s="4">
        <v>2</v>
      </c>
      <c r="K260" s="11">
        <v>100</v>
      </c>
    </row>
    <row r="261" spans="1:11" x14ac:dyDescent="0.2">
      <c r="A261" s="10" t="s">
        <v>85</v>
      </c>
      <c r="B261" s="4">
        <v>0</v>
      </c>
      <c r="C261" s="11">
        <v>0</v>
      </c>
      <c r="D261" s="4">
        <v>0</v>
      </c>
      <c r="E261" s="11">
        <v>0</v>
      </c>
      <c r="F261" s="4">
        <v>0</v>
      </c>
      <c r="G261" s="11">
        <v>0</v>
      </c>
      <c r="H261" s="4">
        <v>0</v>
      </c>
      <c r="I261" s="11">
        <v>0</v>
      </c>
      <c r="J261" s="4">
        <v>0</v>
      </c>
      <c r="K261" s="11">
        <v>0</v>
      </c>
    </row>
    <row r="262" spans="1:11" s="3" customFormat="1" x14ac:dyDescent="0.2">
      <c r="A262" s="12" t="s">
        <v>86</v>
      </c>
      <c r="B262" s="12">
        <v>2</v>
      </c>
      <c r="C262" s="13">
        <v>16.666666666666668</v>
      </c>
      <c r="D262" s="12">
        <v>5</v>
      </c>
      <c r="E262" s="13">
        <v>41.666666666666664</v>
      </c>
      <c r="F262" s="12">
        <v>7</v>
      </c>
      <c r="G262" s="13">
        <v>58.333333333333336</v>
      </c>
      <c r="H262" s="12">
        <v>5</v>
      </c>
      <c r="I262" s="13">
        <v>41.666666666666664</v>
      </c>
      <c r="J262" s="12">
        <v>12</v>
      </c>
      <c r="K262" s="13">
        <v>100</v>
      </c>
    </row>
    <row r="263" spans="1:11" ht="6" customHeight="1" x14ac:dyDescent="0.2">
      <c r="B263" s="4" t="s">
        <v>59</v>
      </c>
      <c r="C263" s="11" t="s">
        <v>59</v>
      </c>
      <c r="D263" s="4" t="s">
        <v>59</v>
      </c>
      <c r="E263" s="11" t="s">
        <v>59</v>
      </c>
      <c r="F263" s="4" t="s">
        <v>59</v>
      </c>
      <c r="G263" s="11" t="s">
        <v>59</v>
      </c>
      <c r="H263" s="4" t="s">
        <v>59</v>
      </c>
      <c r="I263" s="11" t="s">
        <v>59</v>
      </c>
      <c r="J263" s="4" t="s">
        <v>59</v>
      </c>
      <c r="K263" s="11" t="s">
        <v>59</v>
      </c>
    </row>
    <row r="264" spans="1:11" s="3" customFormat="1" x14ac:dyDescent="0.2">
      <c r="A264" s="12" t="s">
        <v>87</v>
      </c>
      <c r="B264" s="12">
        <v>4</v>
      </c>
      <c r="C264" s="13">
        <v>8.5106382978723403</v>
      </c>
      <c r="D264" s="12">
        <v>20</v>
      </c>
      <c r="E264" s="13">
        <v>42.553191489361701</v>
      </c>
      <c r="F264" s="12">
        <v>24</v>
      </c>
      <c r="G264" s="13">
        <v>51.063829787234042</v>
      </c>
      <c r="H264" s="12">
        <v>23</v>
      </c>
      <c r="I264" s="13">
        <v>48.936170212765958</v>
      </c>
      <c r="J264" s="12">
        <v>47</v>
      </c>
      <c r="K264" s="13">
        <v>100</v>
      </c>
    </row>
    <row r="265" spans="1:11" ht="7.5" customHeight="1" x14ac:dyDescent="0.2"/>
    <row r="266" spans="1:11" x14ac:dyDescent="0.2">
      <c r="A266" s="16" t="s">
        <v>108</v>
      </c>
    </row>
    <row r="267" spans="1:11" ht="7.5" customHeight="1" x14ac:dyDescent="0.2"/>
    <row r="268" spans="1:11" x14ac:dyDescent="0.2">
      <c r="A268" s="58" t="s">
        <v>45</v>
      </c>
      <c r="B268" s="62" t="s">
        <v>114</v>
      </c>
      <c r="C268" s="62"/>
      <c r="D268" s="62"/>
      <c r="E268" s="62"/>
      <c r="F268" s="62"/>
      <c r="G268" s="62"/>
      <c r="H268" s="62"/>
      <c r="I268" s="62"/>
      <c r="J268" s="62"/>
      <c r="K268" s="62"/>
    </row>
    <row r="269" spans="1:11" x14ac:dyDescent="0.2">
      <c r="A269" s="60"/>
      <c r="B269" s="57" t="s">
        <v>46</v>
      </c>
      <c r="C269" s="57"/>
      <c r="D269" s="57" t="s">
        <v>47</v>
      </c>
      <c r="E269" s="57"/>
      <c r="F269" s="57" t="s">
        <v>48</v>
      </c>
      <c r="G269" s="57"/>
      <c r="H269" s="57" t="s">
        <v>49</v>
      </c>
      <c r="I269" s="57"/>
      <c r="J269" s="57" t="s">
        <v>50</v>
      </c>
      <c r="K269" s="57"/>
    </row>
    <row r="270" spans="1:11" x14ac:dyDescent="0.2">
      <c r="A270" s="59"/>
      <c r="B270" s="6" t="s">
        <v>51</v>
      </c>
      <c r="C270" s="6" t="s">
        <v>52</v>
      </c>
      <c r="D270" s="6" t="s">
        <v>51</v>
      </c>
      <c r="E270" s="6" t="s">
        <v>52</v>
      </c>
      <c r="F270" s="6" t="s">
        <v>51</v>
      </c>
      <c r="G270" s="6" t="s">
        <v>52</v>
      </c>
      <c r="H270" s="6" t="s">
        <v>51</v>
      </c>
      <c r="I270" s="6" t="s">
        <v>52</v>
      </c>
      <c r="J270" s="6" t="s">
        <v>51</v>
      </c>
      <c r="K270" s="6" t="s">
        <v>52</v>
      </c>
    </row>
    <row r="271" spans="1:11" x14ac:dyDescent="0.2">
      <c r="A271" s="7" t="s">
        <v>53</v>
      </c>
      <c r="B271" s="8">
        <v>0</v>
      </c>
      <c r="C271" s="9">
        <v>0</v>
      </c>
      <c r="D271" s="8">
        <v>1</v>
      </c>
      <c r="E271" s="9">
        <v>100</v>
      </c>
      <c r="F271" s="8">
        <v>1</v>
      </c>
      <c r="G271" s="9">
        <v>100</v>
      </c>
      <c r="H271" s="8">
        <v>0</v>
      </c>
      <c r="I271" s="9">
        <v>0</v>
      </c>
      <c r="J271" s="8">
        <v>1</v>
      </c>
      <c r="K271" s="9">
        <v>100</v>
      </c>
    </row>
    <row r="272" spans="1:11" x14ac:dyDescent="0.2">
      <c r="A272" s="10" t="s">
        <v>54</v>
      </c>
      <c r="B272" s="4">
        <v>0</v>
      </c>
      <c r="C272" s="11">
        <v>0</v>
      </c>
      <c r="D272" s="4">
        <v>1</v>
      </c>
      <c r="E272" s="11">
        <v>100</v>
      </c>
      <c r="F272" s="4">
        <v>1</v>
      </c>
      <c r="G272" s="11">
        <v>100</v>
      </c>
      <c r="H272" s="4">
        <v>0</v>
      </c>
      <c r="I272" s="11">
        <v>0</v>
      </c>
      <c r="J272" s="4">
        <v>1</v>
      </c>
      <c r="K272" s="11">
        <v>100</v>
      </c>
    </row>
    <row r="273" spans="1:11" x14ac:dyDescent="0.2">
      <c r="A273" s="10" t="s">
        <v>55</v>
      </c>
      <c r="B273" s="4">
        <v>0</v>
      </c>
      <c r="C273" s="11">
        <v>0</v>
      </c>
      <c r="D273" s="4">
        <v>0</v>
      </c>
      <c r="E273" s="11">
        <v>0</v>
      </c>
      <c r="F273" s="4">
        <v>0</v>
      </c>
      <c r="G273" s="11">
        <v>0</v>
      </c>
      <c r="H273" s="4">
        <v>1</v>
      </c>
      <c r="I273" s="11">
        <v>100</v>
      </c>
      <c r="J273" s="4">
        <v>1</v>
      </c>
      <c r="K273" s="11">
        <v>100</v>
      </c>
    </row>
    <row r="274" spans="1:11" x14ac:dyDescent="0.2">
      <c r="A274" s="10" t="s">
        <v>56</v>
      </c>
      <c r="B274" s="4">
        <v>0</v>
      </c>
      <c r="C274" s="11">
        <v>0</v>
      </c>
      <c r="D274" s="4">
        <v>2</v>
      </c>
      <c r="E274" s="11">
        <v>66.666666666666671</v>
      </c>
      <c r="F274" s="4">
        <v>2</v>
      </c>
      <c r="G274" s="11">
        <v>66.666666666666671</v>
      </c>
      <c r="H274" s="4">
        <v>1</v>
      </c>
      <c r="I274" s="11">
        <v>33.333333333333336</v>
      </c>
      <c r="J274" s="4">
        <v>3</v>
      </c>
      <c r="K274" s="11">
        <v>100</v>
      </c>
    </row>
    <row r="275" spans="1:11" x14ac:dyDescent="0.2">
      <c r="A275" s="10" t="s">
        <v>57</v>
      </c>
      <c r="B275" s="4">
        <v>0</v>
      </c>
      <c r="C275" s="11">
        <v>0</v>
      </c>
      <c r="D275" s="4">
        <v>1</v>
      </c>
      <c r="E275" s="11">
        <v>100</v>
      </c>
      <c r="F275" s="4">
        <v>1</v>
      </c>
      <c r="G275" s="11">
        <v>100</v>
      </c>
      <c r="H275" s="4">
        <v>0</v>
      </c>
      <c r="I275" s="11">
        <v>0</v>
      </c>
      <c r="J275" s="4">
        <v>1</v>
      </c>
      <c r="K275" s="11">
        <v>100</v>
      </c>
    </row>
    <row r="276" spans="1:11" s="3" customFormat="1" x14ac:dyDescent="0.2">
      <c r="A276" s="12" t="s">
        <v>58</v>
      </c>
      <c r="B276" s="12">
        <v>0</v>
      </c>
      <c r="C276" s="13">
        <v>0</v>
      </c>
      <c r="D276" s="12">
        <v>5</v>
      </c>
      <c r="E276" s="13">
        <v>71.428571428571431</v>
      </c>
      <c r="F276" s="12">
        <v>5</v>
      </c>
      <c r="G276" s="13">
        <v>71.428571428571431</v>
      </c>
      <c r="H276" s="12">
        <v>2</v>
      </c>
      <c r="I276" s="13">
        <v>28.571428571428577</v>
      </c>
      <c r="J276" s="12">
        <v>7</v>
      </c>
      <c r="K276" s="13">
        <v>100</v>
      </c>
    </row>
    <row r="277" spans="1:11" ht="6" customHeight="1" x14ac:dyDescent="0.2">
      <c r="B277" s="4" t="s">
        <v>59</v>
      </c>
      <c r="C277" s="11" t="s">
        <v>59</v>
      </c>
      <c r="D277" s="4" t="s">
        <v>59</v>
      </c>
      <c r="E277" s="11" t="s">
        <v>59</v>
      </c>
      <c r="F277" s="4" t="s">
        <v>59</v>
      </c>
      <c r="G277" s="11" t="s">
        <v>59</v>
      </c>
      <c r="H277" s="4" t="s">
        <v>59</v>
      </c>
      <c r="I277" s="11" t="s">
        <v>59</v>
      </c>
      <c r="J277" s="4" t="s">
        <v>59</v>
      </c>
      <c r="K277" s="11" t="s">
        <v>59</v>
      </c>
    </row>
    <row r="278" spans="1:11" x14ac:dyDescent="0.2">
      <c r="A278" s="7" t="s">
        <v>60</v>
      </c>
      <c r="B278" s="8">
        <v>0</v>
      </c>
      <c r="C278" s="9">
        <v>0</v>
      </c>
      <c r="D278" s="8">
        <v>0</v>
      </c>
      <c r="E278" s="9">
        <v>0</v>
      </c>
      <c r="F278" s="8">
        <v>0</v>
      </c>
      <c r="G278" s="9">
        <v>0</v>
      </c>
      <c r="H278" s="8">
        <v>0</v>
      </c>
      <c r="I278" s="9">
        <v>0</v>
      </c>
      <c r="J278" s="8">
        <v>0</v>
      </c>
      <c r="K278" s="9">
        <v>0</v>
      </c>
    </row>
    <row r="279" spans="1:11" x14ac:dyDescent="0.2">
      <c r="A279" s="10" t="s">
        <v>61</v>
      </c>
      <c r="B279" s="4">
        <v>1</v>
      </c>
      <c r="C279" s="11">
        <v>100</v>
      </c>
      <c r="D279" s="4">
        <v>0</v>
      </c>
      <c r="E279" s="11">
        <v>0</v>
      </c>
      <c r="F279" s="4">
        <v>1</v>
      </c>
      <c r="G279" s="11">
        <v>100</v>
      </c>
      <c r="H279" s="4">
        <v>0</v>
      </c>
      <c r="I279" s="11">
        <v>0</v>
      </c>
      <c r="J279" s="4">
        <v>1</v>
      </c>
      <c r="K279" s="11">
        <v>100</v>
      </c>
    </row>
    <row r="280" spans="1:11" x14ac:dyDescent="0.2">
      <c r="A280" s="10" t="s">
        <v>62</v>
      </c>
      <c r="B280" s="4">
        <v>2</v>
      </c>
      <c r="C280" s="11">
        <v>25</v>
      </c>
      <c r="D280" s="4">
        <v>4</v>
      </c>
      <c r="E280" s="11">
        <v>50</v>
      </c>
      <c r="F280" s="4">
        <v>6</v>
      </c>
      <c r="G280" s="11">
        <v>75</v>
      </c>
      <c r="H280" s="4">
        <v>2</v>
      </c>
      <c r="I280" s="11">
        <v>25</v>
      </c>
      <c r="J280" s="4">
        <v>8</v>
      </c>
      <c r="K280" s="11">
        <v>100</v>
      </c>
    </row>
    <row r="281" spans="1:11" s="3" customFormat="1" x14ac:dyDescent="0.2">
      <c r="A281" s="12" t="s">
        <v>63</v>
      </c>
      <c r="B281" s="12">
        <v>3</v>
      </c>
      <c r="C281" s="13">
        <v>33.333333333333336</v>
      </c>
      <c r="D281" s="12">
        <v>4</v>
      </c>
      <c r="E281" s="13">
        <v>44.444444444444443</v>
      </c>
      <c r="F281" s="12">
        <v>7</v>
      </c>
      <c r="G281" s="13">
        <v>77.777777777777771</v>
      </c>
      <c r="H281" s="12">
        <v>2</v>
      </c>
      <c r="I281" s="13">
        <v>22.222222222222221</v>
      </c>
      <c r="J281" s="12">
        <v>9</v>
      </c>
      <c r="K281" s="13">
        <v>100</v>
      </c>
    </row>
    <row r="282" spans="1:11" ht="6" customHeight="1" x14ac:dyDescent="0.2">
      <c r="B282" s="4" t="s">
        <v>59</v>
      </c>
      <c r="C282" s="11" t="s">
        <v>59</v>
      </c>
      <c r="D282" s="4" t="s">
        <v>59</v>
      </c>
      <c r="E282" s="11" t="s">
        <v>59</v>
      </c>
      <c r="F282" s="4" t="s">
        <v>59</v>
      </c>
      <c r="G282" s="11" t="s">
        <v>59</v>
      </c>
      <c r="H282" s="4" t="s">
        <v>59</v>
      </c>
      <c r="I282" s="11" t="s">
        <v>59</v>
      </c>
      <c r="J282" s="4" t="s">
        <v>59</v>
      </c>
      <c r="K282" s="11" t="s">
        <v>59</v>
      </c>
    </row>
    <row r="283" spans="1:11" x14ac:dyDescent="0.2">
      <c r="A283" s="7" t="s">
        <v>64</v>
      </c>
      <c r="B283" s="8">
        <v>0</v>
      </c>
      <c r="C283" s="9">
        <v>0</v>
      </c>
      <c r="D283" s="8">
        <v>0</v>
      </c>
      <c r="E283" s="9">
        <v>0</v>
      </c>
      <c r="F283" s="8">
        <v>0</v>
      </c>
      <c r="G283" s="9">
        <v>0</v>
      </c>
      <c r="H283" s="8">
        <v>2</v>
      </c>
      <c r="I283" s="9">
        <v>100</v>
      </c>
      <c r="J283" s="8">
        <v>2</v>
      </c>
      <c r="K283" s="9">
        <v>100</v>
      </c>
    </row>
    <row r="284" spans="1:11" x14ac:dyDescent="0.2">
      <c r="A284" s="10" t="s">
        <v>65</v>
      </c>
      <c r="B284" s="4">
        <v>0</v>
      </c>
      <c r="C284" s="11">
        <v>0</v>
      </c>
      <c r="D284" s="4">
        <v>0</v>
      </c>
      <c r="E284" s="11">
        <v>0</v>
      </c>
      <c r="F284" s="4">
        <v>0</v>
      </c>
      <c r="G284" s="11">
        <v>0</v>
      </c>
      <c r="H284" s="4">
        <v>0</v>
      </c>
      <c r="I284" s="11">
        <v>0</v>
      </c>
      <c r="J284" s="4">
        <v>0</v>
      </c>
      <c r="K284" s="11">
        <v>0</v>
      </c>
    </row>
    <row r="285" spans="1:11" x14ac:dyDescent="0.2">
      <c r="A285" s="10" t="s">
        <v>66</v>
      </c>
      <c r="B285" s="4">
        <v>0</v>
      </c>
      <c r="C285" s="11">
        <v>0</v>
      </c>
      <c r="D285" s="4">
        <v>0</v>
      </c>
      <c r="E285" s="11">
        <v>0</v>
      </c>
      <c r="F285" s="4">
        <v>0</v>
      </c>
      <c r="G285" s="11">
        <v>0</v>
      </c>
      <c r="H285" s="4">
        <v>5</v>
      </c>
      <c r="I285" s="11">
        <v>100</v>
      </c>
      <c r="J285" s="4">
        <v>5</v>
      </c>
      <c r="K285" s="11">
        <v>100</v>
      </c>
    </row>
    <row r="286" spans="1:11" x14ac:dyDescent="0.2">
      <c r="A286" s="10" t="s">
        <v>67</v>
      </c>
      <c r="B286" s="4">
        <v>0</v>
      </c>
      <c r="C286" s="11">
        <v>0</v>
      </c>
      <c r="D286" s="4">
        <v>0</v>
      </c>
      <c r="E286" s="11">
        <v>0</v>
      </c>
      <c r="F286" s="4">
        <v>0</v>
      </c>
      <c r="G286" s="11">
        <v>0</v>
      </c>
      <c r="H286" s="4">
        <v>0</v>
      </c>
      <c r="I286" s="11">
        <v>0</v>
      </c>
      <c r="J286" s="4">
        <v>0</v>
      </c>
      <c r="K286" s="11">
        <v>0</v>
      </c>
    </row>
    <row r="287" spans="1:11" x14ac:dyDescent="0.2">
      <c r="A287" s="10" t="s">
        <v>68</v>
      </c>
      <c r="B287" s="4">
        <v>0</v>
      </c>
      <c r="C287" s="11">
        <v>0</v>
      </c>
      <c r="D287" s="4">
        <v>0</v>
      </c>
      <c r="E287" s="11">
        <v>0</v>
      </c>
      <c r="F287" s="4">
        <v>0</v>
      </c>
      <c r="G287" s="11">
        <v>0</v>
      </c>
      <c r="H287" s="4">
        <v>1</v>
      </c>
      <c r="I287" s="11">
        <v>100</v>
      </c>
      <c r="J287" s="4">
        <v>1</v>
      </c>
      <c r="K287" s="11">
        <v>100</v>
      </c>
    </row>
    <row r="288" spans="1:11" x14ac:dyDescent="0.2">
      <c r="A288" s="10" t="s">
        <v>69</v>
      </c>
      <c r="B288" s="4">
        <v>0</v>
      </c>
      <c r="C288" s="11">
        <v>0</v>
      </c>
      <c r="D288" s="4">
        <v>1</v>
      </c>
      <c r="E288" s="11">
        <v>33.333333333333336</v>
      </c>
      <c r="F288" s="4">
        <v>1</v>
      </c>
      <c r="G288" s="11">
        <v>33.333333333333336</v>
      </c>
      <c r="H288" s="4">
        <v>2</v>
      </c>
      <c r="I288" s="11">
        <v>66.666666666666671</v>
      </c>
      <c r="J288" s="4">
        <v>3</v>
      </c>
      <c r="K288" s="11">
        <v>100</v>
      </c>
    </row>
    <row r="289" spans="1:11" x14ac:dyDescent="0.2">
      <c r="A289" s="10" t="s">
        <v>70</v>
      </c>
      <c r="B289" s="4">
        <v>0</v>
      </c>
      <c r="C289" s="11">
        <v>0</v>
      </c>
      <c r="D289" s="4">
        <v>0</v>
      </c>
      <c r="E289" s="11">
        <v>0</v>
      </c>
      <c r="F289" s="4">
        <v>0</v>
      </c>
      <c r="G289" s="11">
        <v>0</v>
      </c>
      <c r="H289" s="4">
        <v>5</v>
      </c>
      <c r="I289" s="11">
        <v>100</v>
      </c>
      <c r="J289" s="4">
        <v>5</v>
      </c>
      <c r="K289" s="11">
        <v>100</v>
      </c>
    </row>
    <row r="290" spans="1:11" x14ac:dyDescent="0.2">
      <c r="A290" s="10" t="s">
        <v>71</v>
      </c>
      <c r="B290" s="4">
        <v>0</v>
      </c>
      <c r="C290" s="11">
        <v>0</v>
      </c>
      <c r="D290" s="4">
        <v>0</v>
      </c>
      <c r="E290" s="11">
        <v>0</v>
      </c>
      <c r="F290" s="4">
        <v>0</v>
      </c>
      <c r="G290" s="11">
        <v>0</v>
      </c>
      <c r="H290" s="4">
        <v>0</v>
      </c>
      <c r="I290" s="11">
        <v>0</v>
      </c>
      <c r="J290" s="4">
        <v>0</v>
      </c>
      <c r="K290" s="11">
        <v>0</v>
      </c>
    </row>
    <row r="291" spans="1:11" x14ac:dyDescent="0.2">
      <c r="A291" s="10" t="s">
        <v>72</v>
      </c>
      <c r="B291" s="4">
        <v>0</v>
      </c>
      <c r="C291" s="11">
        <v>0</v>
      </c>
      <c r="D291" s="4">
        <v>0</v>
      </c>
      <c r="E291" s="11">
        <v>0</v>
      </c>
      <c r="F291" s="4">
        <v>0</v>
      </c>
      <c r="G291" s="11">
        <v>0</v>
      </c>
      <c r="H291" s="4">
        <v>1</v>
      </c>
      <c r="I291" s="11">
        <v>100</v>
      </c>
      <c r="J291" s="4">
        <v>1</v>
      </c>
      <c r="K291" s="11">
        <v>100</v>
      </c>
    </row>
    <row r="292" spans="1:11" x14ac:dyDescent="0.2">
      <c r="A292" s="10" t="s">
        <v>73</v>
      </c>
      <c r="B292" s="4">
        <v>0</v>
      </c>
      <c r="C292" s="11">
        <v>0</v>
      </c>
      <c r="D292" s="4">
        <v>0</v>
      </c>
      <c r="E292" s="11">
        <v>0</v>
      </c>
      <c r="F292" s="4">
        <v>0</v>
      </c>
      <c r="G292" s="11">
        <v>0</v>
      </c>
      <c r="H292" s="4">
        <v>0</v>
      </c>
      <c r="I292" s="11">
        <v>0</v>
      </c>
      <c r="J292" s="4">
        <v>0</v>
      </c>
      <c r="K292" s="11">
        <v>0</v>
      </c>
    </row>
    <row r="293" spans="1:11" x14ac:dyDescent="0.2">
      <c r="A293" s="10" t="s">
        <v>74</v>
      </c>
      <c r="B293" s="4">
        <v>0</v>
      </c>
      <c r="C293" s="11">
        <v>0</v>
      </c>
      <c r="D293" s="4">
        <v>1</v>
      </c>
      <c r="E293" s="11">
        <v>100</v>
      </c>
      <c r="F293" s="4">
        <v>1</v>
      </c>
      <c r="G293" s="11">
        <v>100</v>
      </c>
      <c r="H293" s="4">
        <v>0</v>
      </c>
      <c r="I293" s="11">
        <v>0</v>
      </c>
      <c r="J293" s="4">
        <v>1</v>
      </c>
      <c r="K293" s="11">
        <v>100</v>
      </c>
    </row>
    <row r="294" spans="1:11" x14ac:dyDescent="0.2">
      <c r="A294" s="10" t="s">
        <v>75</v>
      </c>
      <c r="B294" s="4">
        <v>0</v>
      </c>
      <c r="C294" s="11">
        <v>0</v>
      </c>
      <c r="D294" s="4">
        <v>0</v>
      </c>
      <c r="E294" s="11">
        <v>0</v>
      </c>
      <c r="F294" s="4">
        <v>0</v>
      </c>
      <c r="G294" s="11">
        <v>0</v>
      </c>
      <c r="H294" s="4">
        <v>1</v>
      </c>
      <c r="I294" s="11">
        <v>100</v>
      </c>
      <c r="J294" s="4">
        <v>1</v>
      </c>
      <c r="K294" s="11">
        <v>100</v>
      </c>
    </row>
    <row r="295" spans="1:11" x14ac:dyDescent="0.2">
      <c r="A295" s="10" t="s">
        <v>76</v>
      </c>
      <c r="B295" s="4">
        <v>0</v>
      </c>
      <c r="C295" s="11">
        <v>0</v>
      </c>
      <c r="D295" s="4">
        <v>0</v>
      </c>
      <c r="E295" s="11">
        <v>0</v>
      </c>
      <c r="F295" s="4">
        <v>0</v>
      </c>
      <c r="G295" s="11">
        <v>0</v>
      </c>
      <c r="H295" s="4">
        <v>1</v>
      </c>
      <c r="I295" s="11">
        <v>100</v>
      </c>
      <c r="J295" s="4">
        <v>1</v>
      </c>
      <c r="K295" s="11">
        <v>100</v>
      </c>
    </row>
    <row r="296" spans="1:11" s="3" customFormat="1" x14ac:dyDescent="0.2">
      <c r="A296" s="12" t="s">
        <v>77</v>
      </c>
      <c r="B296" s="12">
        <v>0</v>
      </c>
      <c r="C296" s="13">
        <v>0</v>
      </c>
      <c r="D296" s="12">
        <v>2</v>
      </c>
      <c r="E296" s="13">
        <v>10</v>
      </c>
      <c r="F296" s="12">
        <v>2</v>
      </c>
      <c r="G296" s="13">
        <v>10</v>
      </c>
      <c r="H296" s="12">
        <v>18</v>
      </c>
      <c r="I296" s="13">
        <v>90</v>
      </c>
      <c r="J296" s="12">
        <v>20</v>
      </c>
      <c r="K296" s="13">
        <v>100</v>
      </c>
    </row>
    <row r="297" spans="1:11" ht="6" customHeight="1" x14ac:dyDescent="0.2">
      <c r="B297" s="4" t="s">
        <v>59</v>
      </c>
      <c r="C297" s="11" t="s">
        <v>59</v>
      </c>
      <c r="D297" s="4" t="s">
        <v>59</v>
      </c>
      <c r="E297" s="11" t="s">
        <v>59</v>
      </c>
      <c r="F297" s="4" t="s">
        <v>59</v>
      </c>
      <c r="G297" s="11" t="s">
        <v>59</v>
      </c>
      <c r="H297" s="4" t="s">
        <v>59</v>
      </c>
      <c r="I297" s="11" t="s">
        <v>59</v>
      </c>
      <c r="J297" s="4" t="s">
        <v>59</v>
      </c>
      <c r="K297" s="11" t="s">
        <v>59</v>
      </c>
    </row>
    <row r="298" spans="1:11" x14ac:dyDescent="0.2">
      <c r="A298" s="7" t="s">
        <v>78</v>
      </c>
      <c r="B298" s="8">
        <v>0</v>
      </c>
      <c r="C298" s="9">
        <v>0</v>
      </c>
      <c r="D298" s="8">
        <v>0</v>
      </c>
      <c r="E298" s="9">
        <v>0</v>
      </c>
      <c r="F298" s="8">
        <v>0</v>
      </c>
      <c r="G298" s="9">
        <v>0</v>
      </c>
      <c r="H298" s="8">
        <v>0</v>
      </c>
      <c r="I298" s="9">
        <v>0</v>
      </c>
      <c r="J298" s="8">
        <v>0</v>
      </c>
      <c r="K298" s="9">
        <v>0</v>
      </c>
    </row>
    <row r="299" spans="1:11" x14ac:dyDescent="0.2">
      <c r="A299" s="10" t="s">
        <v>79</v>
      </c>
      <c r="B299" s="4">
        <v>0</v>
      </c>
      <c r="C299" s="11">
        <v>0</v>
      </c>
      <c r="D299" s="4">
        <v>0</v>
      </c>
      <c r="E299" s="11">
        <v>0</v>
      </c>
      <c r="F299" s="4">
        <v>0</v>
      </c>
      <c r="G299" s="11">
        <v>0</v>
      </c>
      <c r="H299" s="4">
        <v>0</v>
      </c>
      <c r="I299" s="11">
        <v>0</v>
      </c>
      <c r="J299" s="4">
        <v>0</v>
      </c>
      <c r="K299" s="11">
        <v>0</v>
      </c>
    </row>
    <row r="300" spans="1:11" x14ac:dyDescent="0.2">
      <c r="A300" s="10" t="s">
        <v>80</v>
      </c>
      <c r="B300" s="4">
        <v>0</v>
      </c>
      <c r="C300" s="11">
        <v>0</v>
      </c>
      <c r="D300" s="4">
        <v>0</v>
      </c>
      <c r="E300" s="11">
        <v>0</v>
      </c>
      <c r="F300" s="4">
        <v>0</v>
      </c>
      <c r="G300" s="11">
        <v>0</v>
      </c>
      <c r="H300" s="4">
        <v>0</v>
      </c>
      <c r="I300" s="11">
        <v>0</v>
      </c>
      <c r="J300" s="4">
        <v>0</v>
      </c>
      <c r="K300" s="11">
        <v>0</v>
      </c>
    </row>
    <row r="301" spans="1:11" x14ac:dyDescent="0.2">
      <c r="A301" s="10" t="s">
        <v>81</v>
      </c>
      <c r="B301" s="4">
        <v>0</v>
      </c>
      <c r="C301" s="11">
        <v>0</v>
      </c>
      <c r="D301" s="4">
        <v>0</v>
      </c>
      <c r="E301" s="11">
        <v>0</v>
      </c>
      <c r="F301" s="4">
        <v>0</v>
      </c>
      <c r="G301" s="11">
        <v>0</v>
      </c>
      <c r="H301" s="4">
        <v>0</v>
      </c>
      <c r="I301" s="11">
        <v>0</v>
      </c>
      <c r="J301" s="4">
        <v>0</v>
      </c>
      <c r="K301" s="11">
        <v>0</v>
      </c>
    </row>
    <row r="302" spans="1:11" x14ac:dyDescent="0.2">
      <c r="A302" s="10" t="s">
        <v>82</v>
      </c>
      <c r="B302" s="4">
        <v>0</v>
      </c>
      <c r="C302" s="11">
        <v>0</v>
      </c>
      <c r="D302" s="4">
        <v>0</v>
      </c>
      <c r="E302" s="11">
        <v>0</v>
      </c>
      <c r="F302" s="4">
        <v>0</v>
      </c>
      <c r="G302" s="11">
        <v>0</v>
      </c>
      <c r="H302" s="4">
        <v>1</v>
      </c>
      <c r="I302" s="11">
        <v>100</v>
      </c>
      <c r="J302" s="4">
        <v>1</v>
      </c>
      <c r="K302" s="11">
        <v>100</v>
      </c>
    </row>
    <row r="303" spans="1:11" x14ac:dyDescent="0.2">
      <c r="A303" s="10" t="s">
        <v>83</v>
      </c>
      <c r="B303" s="4">
        <v>0</v>
      </c>
      <c r="C303" s="11">
        <v>0</v>
      </c>
      <c r="D303" s="4">
        <v>0</v>
      </c>
      <c r="E303" s="11">
        <v>0</v>
      </c>
      <c r="F303" s="4">
        <v>0</v>
      </c>
      <c r="G303" s="11">
        <v>0</v>
      </c>
      <c r="H303" s="4">
        <v>0</v>
      </c>
      <c r="I303" s="11">
        <v>0</v>
      </c>
      <c r="J303" s="4">
        <v>0</v>
      </c>
      <c r="K303" s="11">
        <v>0</v>
      </c>
    </row>
    <row r="304" spans="1:11" x14ac:dyDescent="0.2">
      <c r="A304" s="10" t="s">
        <v>84</v>
      </c>
      <c r="B304" s="4">
        <v>0</v>
      </c>
      <c r="C304" s="11">
        <v>0</v>
      </c>
      <c r="D304" s="4">
        <v>0</v>
      </c>
      <c r="E304" s="11">
        <v>0</v>
      </c>
      <c r="F304" s="4">
        <v>0</v>
      </c>
      <c r="G304" s="11">
        <v>0</v>
      </c>
      <c r="H304" s="4">
        <v>1</v>
      </c>
      <c r="I304" s="11">
        <v>100</v>
      </c>
      <c r="J304" s="4">
        <v>1</v>
      </c>
      <c r="K304" s="11">
        <v>100</v>
      </c>
    </row>
    <row r="305" spans="1:11" x14ac:dyDescent="0.2">
      <c r="A305" s="10" t="s">
        <v>85</v>
      </c>
      <c r="B305" s="4">
        <v>0</v>
      </c>
      <c r="C305" s="11">
        <v>0</v>
      </c>
      <c r="D305" s="4">
        <v>0</v>
      </c>
      <c r="E305" s="11">
        <v>0</v>
      </c>
      <c r="F305" s="4">
        <v>0</v>
      </c>
      <c r="G305" s="11">
        <v>0</v>
      </c>
      <c r="H305" s="4">
        <v>0</v>
      </c>
      <c r="I305" s="11">
        <v>0</v>
      </c>
      <c r="J305" s="4">
        <v>0</v>
      </c>
      <c r="K305" s="11">
        <v>0</v>
      </c>
    </row>
    <row r="306" spans="1:11" s="3" customFormat="1" x14ac:dyDescent="0.2">
      <c r="A306" s="12" t="s">
        <v>86</v>
      </c>
      <c r="B306" s="12">
        <v>0</v>
      </c>
      <c r="C306" s="13">
        <v>0</v>
      </c>
      <c r="D306" s="12">
        <v>0</v>
      </c>
      <c r="E306" s="13">
        <v>0</v>
      </c>
      <c r="F306" s="12">
        <v>0</v>
      </c>
      <c r="G306" s="13">
        <v>0</v>
      </c>
      <c r="H306" s="12">
        <v>2</v>
      </c>
      <c r="I306" s="13">
        <v>100</v>
      </c>
      <c r="J306" s="12">
        <v>2</v>
      </c>
      <c r="K306" s="13">
        <v>100</v>
      </c>
    </row>
    <row r="307" spans="1:11" ht="6" customHeight="1" x14ac:dyDescent="0.2">
      <c r="B307" s="4" t="s">
        <v>59</v>
      </c>
      <c r="C307" s="11" t="s">
        <v>59</v>
      </c>
      <c r="D307" s="4" t="s">
        <v>59</v>
      </c>
      <c r="E307" s="11" t="s">
        <v>59</v>
      </c>
      <c r="F307" s="4" t="s">
        <v>59</v>
      </c>
      <c r="G307" s="11" t="s">
        <v>59</v>
      </c>
      <c r="H307" s="4" t="s">
        <v>59</v>
      </c>
      <c r="I307" s="11" t="s">
        <v>59</v>
      </c>
      <c r="J307" s="4" t="s">
        <v>59</v>
      </c>
      <c r="K307" s="11" t="s">
        <v>59</v>
      </c>
    </row>
    <row r="308" spans="1:11" s="3" customFormat="1" x14ac:dyDescent="0.2">
      <c r="A308" s="12" t="s">
        <v>87</v>
      </c>
      <c r="B308" s="12">
        <v>3</v>
      </c>
      <c r="C308" s="13">
        <v>7.8947368421052628</v>
      </c>
      <c r="D308" s="12">
        <v>11</v>
      </c>
      <c r="E308" s="13">
        <v>28.947368421052634</v>
      </c>
      <c r="F308" s="12">
        <v>14</v>
      </c>
      <c r="G308" s="13">
        <v>36.842105263157897</v>
      </c>
      <c r="H308" s="12">
        <v>24</v>
      </c>
      <c r="I308" s="13">
        <v>63.157894736842103</v>
      </c>
      <c r="J308" s="12">
        <v>38</v>
      </c>
      <c r="K308" s="13">
        <v>100</v>
      </c>
    </row>
    <row r="309" spans="1:11" ht="7.5" customHeight="1" x14ac:dyDescent="0.2"/>
    <row r="310" spans="1:11" x14ac:dyDescent="0.2">
      <c r="A310" s="16" t="s">
        <v>108</v>
      </c>
    </row>
    <row r="311" spans="1:11" ht="7.5" customHeight="1" x14ac:dyDescent="0.2"/>
    <row r="312" spans="1:11" x14ac:dyDescent="0.2">
      <c r="A312" s="58" t="s">
        <v>45</v>
      </c>
      <c r="B312" s="62" t="s">
        <v>115</v>
      </c>
      <c r="C312" s="62"/>
      <c r="D312" s="62"/>
      <c r="E312" s="62"/>
      <c r="F312" s="62"/>
      <c r="G312" s="62"/>
      <c r="H312" s="62"/>
      <c r="I312" s="62"/>
      <c r="J312" s="62"/>
      <c r="K312" s="62"/>
    </row>
    <row r="313" spans="1:11" x14ac:dyDescent="0.2">
      <c r="A313" s="60"/>
      <c r="B313" s="57" t="s">
        <v>46</v>
      </c>
      <c r="C313" s="57"/>
      <c r="D313" s="57" t="s">
        <v>47</v>
      </c>
      <c r="E313" s="57"/>
      <c r="F313" s="57" t="s">
        <v>48</v>
      </c>
      <c r="G313" s="57"/>
      <c r="H313" s="57" t="s">
        <v>49</v>
      </c>
      <c r="I313" s="57"/>
      <c r="J313" s="57" t="s">
        <v>50</v>
      </c>
      <c r="K313" s="57"/>
    </row>
    <row r="314" spans="1:11" x14ac:dyDescent="0.2">
      <c r="A314" s="59"/>
      <c r="B314" s="6" t="s">
        <v>51</v>
      </c>
      <c r="C314" s="6" t="s">
        <v>52</v>
      </c>
      <c r="D314" s="6" t="s">
        <v>51</v>
      </c>
      <c r="E314" s="6" t="s">
        <v>52</v>
      </c>
      <c r="F314" s="6" t="s">
        <v>51</v>
      </c>
      <c r="G314" s="6" t="s">
        <v>52</v>
      </c>
      <c r="H314" s="6" t="s">
        <v>51</v>
      </c>
      <c r="I314" s="6" t="s">
        <v>52</v>
      </c>
      <c r="J314" s="6" t="s">
        <v>51</v>
      </c>
      <c r="K314" s="6" t="s">
        <v>52</v>
      </c>
    </row>
    <row r="315" spans="1:11" x14ac:dyDescent="0.2">
      <c r="A315" s="7" t="s">
        <v>53</v>
      </c>
      <c r="B315" s="8">
        <v>0</v>
      </c>
      <c r="C315" s="9">
        <v>0</v>
      </c>
      <c r="D315" s="8">
        <v>0</v>
      </c>
      <c r="E315" s="9">
        <v>0</v>
      </c>
      <c r="F315" s="8">
        <v>0</v>
      </c>
      <c r="G315" s="9">
        <v>0</v>
      </c>
      <c r="H315" s="8">
        <v>0</v>
      </c>
      <c r="I315" s="9">
        <v>0</v>
      </c>
      <c r="J315" s="8">
        <v>0</v>
      </c>
      <c r="K315" s="9">
        <v>0</v>
      </c>
    </row>
    <row r="316" spans="1:11" x14ac:dyDescent="0.2">
      <c r="A316" s="10" t="s">
        <v>54</v>
      </c>
      <c r="B316" s="4">
        <v>0</v>
      </c>
      <c r="C316" s="11">
        <v>0</v>
      </c>
      <c r="D316" s="4">
        <v>1</v>
      </c>
      <c r="E316" s="11">
        <v>50</v>
      </c>
      <c r="F316" s="4">
        <v>1</v>
      </c>
      <c r="G316" s="11">
        <v>50</v>
      </c>
      <c r="H316" s="4">
        <v>1</v>
      </c>
      <c r="I316" s="11">
        <v>50</v>
      </c>
      <c r="J316" s="4">
        <v>2</v>
      </c>
      <c r="K316" s="11">
        <v>100</v>
      </c>
    </row>
    <row r="317" spans="1:11" x14ac:dyDescent="0.2">
      <c r="A317" s="10" t="s">
        <v>55</v>
      </c>
      <c r="B317" s="4">
        <v>0</v>
      </c>
      <c r="C317" s="11">
        <v>0</v>
      </c>
      <c r="D317" s="4">
        <v>0</v>
      </c>
      <c r="E317" s="11">
        <v>0</v>
      </c>
      <c r="F317" s="4">
        <v>0</v>
      </c>
      <c r="G317" s="11">
        <v>0</v>
      </c>
      <c r="H317" s="4">
        <v>0</v>
      </c>
      <c r="I317" s="11">
        <v>0</v>
      </c>
      <c r="J317" s="4">
        <v>0</v>
      </c>
      <c r="K317" s="11">
        <v>0</v>
      </c>
    </row>
    <row r="318" spans="1:11" x14ac:dyDescent="0.2">
      <c r="A318" s="10" t="s">
        <v>56</v>
      </c>
      <c r="B318" s="4">
        <v>1</v>
      </c>
      <c r="C318" s="11">
        <v>100</v>
      </c>
      <c r="D318" s="4">
        <v>0</v>
      </c>
      <c r="E318" s="11">
        <v>0</v>
      </c>
      <c r="F318" s="4">
        <v>1</v>
      </c>
      <c r="G318" s="11">
        <v>100</v>
      </c>
      <c r="H318" s="4">
        <v>0</v>
      </c>
      <c r="I318" s="11">
        <v>0</v>
      </c>
      <c r="J318" s="4">
        <v>1</v>
      </c>
      <c r="K318" s="11">
        <v>100</v>
      </c>
    </row>
    <row r="319" spans="1:11" x14ac:dyDescent="0.2">
      <c r="A319" s="10" t="s">
        <v>57</v>
      </c>
      <c r="B319" s="4">
        <v>1</v>
      </c>
      <c r="C319" s="11">
        <v>33.333333333333336</v>
      </c>
      <c r="D319" s="4">
        <v>1</v>
      </c>
      <c r="E319" s="11">
        <v>33.333333333333336</v>
      </c>
      <c r="F319" s="4">
        <v>2</v>
      </c>
      <c r="G319" s="11">
        <v>66.666666666666671</v>
      </c>
      <c r="H319" s="4">
        <v>1</v>
      </c>
      <c r="I319" s="11">
        <v>33.333333333333336</v>
      </c>
      <c r="J319" s="4">
        <v>3</v>
      </c>
      <c r="K319" s="11">
        <v>100</v>
      </c>
    </row>
    <row r="320" spans="1:11" s="3" customFormat="1" x14ac:dyDescent="0.2">
      <c r="A320" s="12" t="s">
        <v>58</v>
      </c>
      <c r="B320" s="12">
        <v>2</v>
      </c>
      <c r="C320" s="13">
        <v>33.333333333333336</v>
      </c>
      <c r="D320" s="12">
        <v>2</v>
      </c>
      <c r="E320" s="13">
        <v>33.333333333333336</v>
      </c>
      <c r="F320" s="12">
        <v>4</v>
      </c>
      <c r="G320" s="13">
        <v>66.666666666666671</v>
      </c>
      <c r="H320" s="12">
        <v>2</v>
      </c>
      <c r="I320" s="13">
        <v>33.333333333333336</v>
      </c>
      <c r="J320" s="12">
        <v>6</v>
      </c>
      <c r="K320" s="13">
        <v>100</v>
      </c>
    </row>
    <row r="321" spans="1:11" ht="6" customHeight="1" x14ac:dyDescent="0.2">
      <c r="B321" s="4" t="s">
        <v>59</v>
      </c>
      <c r="C321" s="11" t="s">
        <v>59</v>
      </c>
      <c r="D321" s="4" t="s">
        <v>59</v>
      </c>
      <c r="E321" s="11" t="s">
        <v>59</v>
      </c>
      <c r="F321" s="4" t="s">
        <v>59</v>
      </c>
      <c r="G321" s="11" t="s">
        <v>59</v>
      </c>
      <c r="H321" s="4" t="s">
        <v>59</v>
      </c>
      <c r="I321" s="11" t="s">
        <v>59</v>
      </c>
      <c r="J321" s="4" t="s">
        <v>59</v>
      </c>
      <c r="K321" s="11" t="s">
        <v>59</v>
      </c>
    </row>
    <row r="322" spans="1:11" x14ac:dyDescent="0.2">
      <c r="A322" s="7" t="s">
        <v>60</v>
      </c>
      <c r="B322" s="8">
        <v>0</v>
      </c>
      <c r="C322" s="9">
        <v>0</v>
      </c>
      <c r="D322" s="8">
        <v>0</v>
      </c>
      <c r="E322" s="9">
        <v>0</v>
      </c>
      <c r="F322" s="8">
        <v>0</v>
      </c>
      <c r="G322" s="9">
        <v>0</v>
      </c>
      <c r="H322" s="8">
        <v>3</v>
      </c>
      <c r="I322" s="9">
        <v>100</v>
      </c>
      <c r="J322" s="8">
        <v>3</v>
      </c>
      <c r="K322" s="9">
        <v>100</v>
      </c>
    </row>
    <row r="323" spans="1:11" x14ac:dyDescent="0.2">
      <c r="A323" s="10" t="s">
        <v>61</v>
      </c>
      <c r="B323" s="4">
        <v>0</v>
      </c>
      <c r="C323" s="11">
        <v>0</v>
      </c>
      <c r="D323" s="4">
        <v>2</v>
      </c>
      <c r="E323" s="11">
        <v>100</v>
      </c>
      <c r="F323" s="4">
        <v>2</v>
      </c>
      <c r="G323" s="11">
        <v>100</v>
      </c>
      <c r="H323" s="4">
        <v>0</v>
      </c>
      <c r="I323" s="11">
        <v>0</v>
      </c>
      <c r="J323" s="4">
        <v>2</v>
      </c>
      <c r="K323" s="11">
        <v>100</v>
      </c>
    </row>
    <row r="324" spans="1:11" x14ac:dyDescent="0.2">
      <c r="A324" s="10" t="s">
        <v>62</v>
      </c>
      <c r="B324" s="4">
        <v>0</v>
      </c>
      <c r="C324" s="11">
        <v>0</v>
      </c>
      <c r="D324" s="4">
        <v>0</v>
      </c>
      <c r="E324" s="11">
        <v>0</v>
      </c>
      <c r="F324" s="4">
        <v>0</v>
      </c>
      <c r="G324" s="11">
        <v>0</v>
      </c>
      <c r="H324" s="4">
        <v>1</v>
      </c>
      <c r="I324" s="11">
        <v>100</v>
      </c>
      <c r="J324" s="4">
        <v>1</v>
      </c>
      <c r="K324" s="11">
        <v>100</v>
      </c>
    </row>
    <row r="325" spans="1:11" s="3" customFormat="1" x14ac:dyDescent="0.2">
      <c r="A325" s="12" t="s">
        <v>63</v>
      </c>
      <c r="B325" s="12">
        <v>0</v>
      </c>
      <c r="C325" s="13">
        <v>0</v>
      </c>
      <c r="D325" s="12">
        <v>2</v>
      </c>
      <c r="E325" s="13">
        <v>33.333333333333336</v>
      </c>
      <c r="F325" s="12">
        <v>2</v>
      </c>
      <c r="G325" s="13">
        <v>33.333333333333336</v>
      </c>
      <c r="H325" s="12">
        <v>4</v>
      </c>
      <c r="I325" s="13">
        <v>66.666666666666671</v>
      </c>
      <c r="J325" s="12">
        <v>6</v>
      </c>
      <c r="K325" s="13">
        <v>100</v>
      </c>
    </row>
    <row r="326" spans="1:11" ht="6" customHeight="1" x14ac:dyDescent="0.2">
      <c r="B326" s="4" t="s">
        <v>59</v>
      </c>
      <c r="C326" s="11" t="s">
        <v>59</v>
      </c>
      <c r="D326" s="4" t="s">
        <v>59</v>
      </c>
      <c r="E326" s="11" t="s">
        <v>59</v>
      </c>
      <c r="F326" s="4" t="s">
        <v>59</v>
      </c>
      <c r="G326" s="11" t="s">
        <v>59</v>
      </c>
      <c r="H326" s="4" t="s">
        <v>59</v>
      </c>
      <c r="I326" s="11" t="s">
        <v>59</v>
      </c>
      <c r="J326" s="4" t="s">
        <v>59</v>
      </c>
      <c r="K326" s="11" t="s">
        <v>59</v>
      </c>
    </row>
    <row r="327" spans="1:11" x14ac:dyDescent="0.2">
      <c r="A327" s="7" t="s">
        <v>64</v>
      </c>
      <c r="B327" s="8">
        <v>0</v>
      </c>
      <c r="C327" s="9">
        <v>0</v>
      </c>
      <c r="D327" s="8">
        <v>0</v>
      </c>
      <c r="E327" s="9">
        <v>0</v>
      </c>
      <c r="F327" s="8">
        <v>0</v>
      </c>
      <c r="G327" s="9">
        <v>0</v>
      </c>
      <c r="H327" s="8">
        <v>3</v>
      </c>
      <c r="I327" s="9">
        <v>100</v>
      </c>
      <c r="J327" s="8">
        <v>3</v>
      </c>
      <c r="K327" s="9">
        <v>100</v>
      </c>
    </row>
    <row r="328" spans="1:11" x14ac:dyDescent="0.2">
      <c r="A328" s="10" t="s">
        <v>65</v>
      </c>
      <c r="B328" s="4">
        <v>1</v>
      </c>
      <c r="C328" s="11">
        <v>25</v>
      </c>
      <c r="D328" s="4">
        <v>0</v>
      </c>
      <c r="E328" s="11">
        <v>0</v>
      </c>
      <c r="F328" s="4">
        <v>1</v>
      </c>
      <c r="G328" s="11">
        <v>25</v>
      </c>
      <c r="H328" s="4">
        <v>3</v>
      </c>
      <c r="I328" s="11">
        <v>75</v>
      </c>
      <c r="J328" s="4">
        <v>4</v>
      </c>
      <c r="K328" s="11">
        <v>100</v>
      </c>
    </row>
    <row r="329" spans="1:11" x14ac:dyDescent="0.2">
      <c r="A329" s="10" t="s">
        <v>66</v>
      </c>
      <c r="B329" s="4">
        <v>0</v>
      </c>
      <c r="C329" s="11">
        <v>0</v>
      </c>
      <c r="D329" s="4">
        <v>0</v>
      </c>
      <c r="E329" s="11">
        <v>0</v>
      </c>
      <c r="F329" s="4">
        <v>0</v>
      </c>
      <c r="G329" s="11">
        <v>0</v>
      </c>
      <c r="H329" s="4">
        <v>1</v>
      </c>
      <c r="I329" s="11">
        <v>100</v>
      </c>
      <c r="J329" s="4">
        <v>1</v>
      </c>
      <c r="K329" s="11">
        <v>100</v>
      </c>
    </row>
    <row r="330" spans="1:11" x14ac:dyDescent="0.2">
      <c r="A330" s="10" t="s">
        <v>67</v>
      </c>
      <c r="B330" s="4">
        <v>0</v>
      </c>
      <c r="C330" s="11">
        <v>0</v>
      </c>
      <c r="D330" s="4">
        <v>0</v>
      </c>
      <c r="E330" s="11">
        <v>0</v>
      </c>
      <c r="F330" s="4">
        <v>0</v>
      </c>
      <c r="G330" s="11">
        <v>0</v>
      </c>
      <c r="H330" s="4">
        <v>1</v>
      </c>
      <c r="I330" s="11">
        <v>100</v>
      </c>
      <c r="J330" s="4">
        <v>1</v>
      </c>
      <c r="K330" s="11">
        <v>100</v>
      </c>
    </row>
    <row r="331" spans="1:11" x14ac:dyDescent="0.2">
      <c r="A331" s="10" t="s">
        <v>68</v>
      </c>
      <c r="B331" s="4">
        <v>0</v>
      </c>
      <c r="C331" s="11">
        <v>0</v>
      </c>
      <c r="D331" s="4">
        <v>0</v>
      </c>
      <c r="E331" s="11">
        <v>0</v>
      </c>
      <c r="F331" s="4">
        <v>0</v>
      </c>
      <c r="G331" s="11">
        <v>0</v>
      </c>
      <c r="H331" s="4">
        <v>2</v>
      </c>
      <c r="I331" s="11">
        <v>100</v>
      </c>
      <c r="J331" s="4">
        <v>2</v>
      </c>
      <c r="K331" s="11">
        <v>100</v>
      </c>
    </row>
    <row r="332" spans="1:11" x14ac:dyDescent="0.2">
      <c r="A332" s="10" t="s">
        <v>69</v>
      </c>
      <c r="B332" s="4">
        <v>0</v>
      </c>
      <c r="C332" s="11">
        <v>0</v>
      </c>
      <c r="D332" s="4">
        <v>0</v>
      </c>
      <c r="E332" s="11">
        <v>0</v>
      </c>
      <c r="F332" s="4">
        <v>0</v>
      </c>
      <c r="G332" s="11">
        <v>0</v>
      </c>
      <c r="H332" s="4">
        <v>0</v>
      </c>
      <c r="I332" s="11">
        <v>0</v>
      </c>
      <c r="J332" s="4">
        <v>0</v>
      </c>
      <c r="K332" s="11">
        <v>0</v>
      </c>
    </row>
    <row r="333" spans="1:11" x14ac:dyDescent="0.2">
      <c r="A333" s="10" t="s">
        <v>70</v>
      </c>
      <c r="B333" s="4">
        <v>0</v>
      </c>
      <c r="C333" s="11">
        <v>0</v>
      </c>
      <c r="D333" s="4">
        <v>0</v>
      </c>
      <c r="E333" s="11">
        <v>0</v>
      </c>
      <c r="F333" s="4">
        <v>0</v>
      </c>
      <c r="G333" s="11">
        <v>0</v>
      </c>
      <c r="H333" s="4">
        <v>3</v>
      </c>
      <c r="I333" s="11">
        <v>100</v>
      </c>
      <c r="J333" s="4">
        <v>3</v>
      </c>
      <c r="K333" s="11">
        <v>100</v>
      </c>
    </row>
    <row r="334" spans="1:11" x14ac:dyDescent="0.2">
      <c r="A334" s="10" t="s">
        <v>71</v>
      </c>
      <c r="B334" s="4">
        <v>0</v>
      </c>
      <c r="C334" s="11">
        <v>0</v>
      </c>
      <c r="D334" s="4">
        <v>0</v>
      </c>
      <c r="E334" s="11">
        <v>0</v>
      </c>
      <c r="F334" s="4">
        <v>0</v>
      </c>
      <c r="G334" s="11">
        <v>0</v>
      </c>
      <c r="H334" s="4">
        <v>3</v>
      </c>
      <c r="I334" s="11">
        <v>100</v>
      </c>
      <c r="J334" s="4">
        <v>3</v>
      </c>
      <c r="K334" s="11">
        <v>100</v>
      </c>
    </row>
    <row r="335" spans="1:11" x14ac:dyDescent="0.2">
      <c r="A335" s="10" t="s">
        <v>72</v>
      </c>
      <c r="B335" s="4">
        <v>0</v>
      </c>
      <c r="C335" s="11">
        <v>0</v>
      </c>
      <c r="D335" s="4">
        <v>1</v>
      </c>
      <c r="E335" s="11">
        <v>100</v>
      </c>
      <c r="F335" s="4">
        <v>1</v>
      </c>
      <c r="G335" s="11">
        <v>100</v>
      </c>
      <c r="H335" s="4">
        <v>0</v>
      </c>
      <c r="I335" s="11">
        <v>0</v>
      </c>
      <c r="J335" s="4">
        <v>1</v>
      </c>
      <c r="K335" s="11">
        <v>100</v>
      </c>
    </row>
    <row r="336" spans="1:11" x14ac:dyDescent="0.2">
      <c r="A336" s="10" t="s">
        <v>73</v>
      </c>
      <c r="B336" s="4">
        <v>0</v>
      </c>
      <c r="C336" s="11">
        <v>0</v>
      </c>
      <c r="D336" s="4">
        <v>0</v>
      </c>
      <c r="E336" s="11">
        <v>0</v>
      </c>
      <c r="F336" s="4">
        <v>0</v>
      </c>
      <c r="G336" s="11">
        <v>0</v>
      </c>
      <c r="H336" s="4">
        <v>2</v>
      </c>
      <c r="I336" s="11">
        <v>100</v>
      </c>
      <c r="J336" s="4">
        <v>2</v>
      </c>
      <c r="K336" s="11">
        <v>100</v>
      </c>
    </row>
    <row r="337" spans="1:11" x14ac:dyDescent="0.2">
      <c r="A337" s="10" t="s">
        <v>74</v>
      </c>
      <c r="B337" s="4">
        <v>0</v>
      </c>
      <c r="C337" s="11">
        <v>0</v>
      </c>
      <c r="D337" s="4">
        <v>1</v>
      </c>
      <c r="E337" s="11">
        <v>33.333333333333336</v>
      </c>
      <c r="F337" s="4">
        <v>1</v>
      </c>
      <c r="G337" s="11">
        <v>33.333333333333336</v>
      </c>
      <c r="H337" s="4">
        <v>2</v>
      </c>
      <c r="I337" s="11">
        <v>66.666666666666671</v>
      </c>
      <c r="J337" s="4">
        <v>3</v>
      </c>
      <c r="K337" s="11">
        <v>100</v>
      </c>
    </row>
    <row r="338" spans="1:11" x14ac:dyDescent="0.2">
      <c r="A338" s="10" t="s">
        <v>75</v>
      </c>
      <c r="B338" s="4">
        <v>0</v>
      </c>
      <c r="C338" s="11">
        <v>0</v>
      </c>
      <c r="D338" s="4">
        <v>0</v>
      </c>
      <c r="E338" s="11">
        <v>0</v>
      </c>
      <c r="F338" s="4">
        <v>0</v>
      </c>
      <c r="G338" s="11">
        <v>0</v>
      </c>
      <c r="H338" s="4">
        <v>1</v>
      </c>
      <c r="I338" s="11">
        <v>100</v>
      </c>
      <c r="J338" s="4">
        <v>1</v>
      </c>
      <c r="K338" s="11">
        <v>100</v>
      </c>
    </row>
    <row r="339" spans="1:11" x14ac:dyDescent="0.2">
      <c r="A339" s="10" t="s">
        <v>76</v>
      </c>
      <c r="B339" s="4">
        <v>0</v>
      </c>
      <c r="C339" s="11">
        <v>0</v>
      </c>
      <c r="D339" s="4">
        <v>0</v>
      </c>
      <c r="E339" s="11">
        <v>0</v>
      </c>
      <c r="F339" s="4">
        <v>0</v>
      </c>
      <c r="G339" s="11">
        <v>0</v>
      </c>
      <c r="H339" s="4">
        <v>2</v>
      </c>
      <c r="I339" s="11">
        <v>100</v>
      </c>
      <c r="J339" s="4">
        <v>2</v>
      </c>
      <c r="K339" s="11">
        <v>100</v>
      </c>
    </row>
    <row r="340" spans="1:11" s="3" customFormat="1" x14ac:dyDescent="0.2">
      <c r="A340" s="12" t="s">
        <v>77</v>
      </c>
      <c r="B340" s="12">
        <v>1</v>
      </c>
      <c r="C340" s="13">
        <v>3.8461538461538463</v>
      </c>
      <c r="D340" s="12">
        <v>2</v>
      </c>
      <c r="E340" s="13">
        <v>7.6923076923076925</v>
      </c>
      <c r="F340" s="12">
        <v>3</v>
      </c>
      <c r="G340" s="13">
        <v>11.538461538461538</v>
      </c>
      <c r="H340" s="12">
        <v>23</v>
      </c>
      <c r="I340" s="13">
        <v>88.461538461538467</v>
      </c>
      <c r="J340" s="12">
        <v>26</v>
      </c>
      <c r="K340" s="13">
        <v>100</v>
      </c>
    </row>
    <row r="341" spans="1:11" ht="6" customHeight="1" x14ac:dyDescent="0.2">
      <c r="B341" s="4" t="s">
        <v>59</v>
      </c>
      <c r="C341" s="11" t="s">
        <v>59</v>
      </c>
      <c r="D341" s="4" t="s">
        <v>59</v>
      </c>
      <c r="E341" s="11" t="s">
        <v>59</v>
      </c>
      <c r="F341" s="4" t="s">
        <v>59</v>
      </c>
      <c r="G341" s="11" t="s">
        <v>59</v>
      </c>
      <c r="H341" s="4" t="s">
        <v>59</v>
      </c>
      <c r="I341" s="11" t="s">
        <v>59</v>
      </c>
      <c r="J341" s="4" t="s">
        <v>59</v>
      </c>
      <c r="K341" s="11" t="s">
        <v>59</v>
      </c>
    </row>
    <row r="342" spans="1:11" x14ac:dyDescent="0.2">
      <c r="A342" s="7" t="s">
        <v>78</v>
      </c>
      <c r="B342" s="8">
        <v>0</v>
      </c>
      <c r="C342" s="9">
        <v>0</v>
      </c>
      <c r="D342" s="8">
        <v>0</v>
      </c>
      <c r="E342" s="9">
        <v>0</v>
      </c>
      <c r="F342" s="8">
        <v>0</v>
      </c>
      <c r="G342" s="9">
        <v>0</v>
      </c>
      <c r="H342" s="8">
        <v>1</v>
      </c>
      <c r="I342" s="9">
        <v>100</v>
      </c>
      <c r="J342" s="8">
        <v>1</v>
      </c>
      <c r="K342" s="9">
        <v>100</v>
      </c>
    </row>
    <row r="343" spans="1:11" x14ac:dyDescent="0.2">
      <c r="A343" s="10" t="s">
        <v>79</v>
      </c>
      <c r="B343" s="4">
        <v>0</v>
      </c>
      <c r="C343" s="11">
        <v>0</v>
      </c>
      <c r="D343" s="4">
        <v>0</v>
      </c>
      <c r="E343" s="11">
        <v>0</v>
      </c>
      <c r="F343" s="4">
        <v>0</v>
      </c>
      <c r="G343" s="11">
        <v>0</v>
      </c>
      <c r="H343" s="4">
        <v>0</v>
      </c>
      <c r="I343" s="11">
        <v>0</v>
      </c>
      <c r="J343" s="4">
        <v>0</v>
      </c>
      <c r="K343" s="11">
        <v>0</v>
      </c>
    </row>
    <row r="344" spans="1:11" x14ac:dyDescent="0.2">
      <c r="A344" s="10" t="s">
        <v>80</v>
      </c>
      <c r="B344" s="4">
        <v>0</v>
      </c>
      <c r="C344" s="11">
        <v>0</v>
      </c>
      <c r="D344" s="4">
        <v>0</v>
      </c>
      <c r="E344" s="11">
        <v>0</v>
      </c>
      <c r="F344" s="4">
        <v>0</v>
      </c>
      <c r="G344" s="11">
        <v>0</v>
      </c>
      <c r="H344" s="4">
        <v>0</v>
      </c>
      <c r="I344" s="11">
        <v>0</v>
      </c>
      <c r="J344" s="4">
        <v>0</v>
      </c>
      <c r="K344" s="11">
        <v>0</v>
      </c>
    </row>
    <row r="345" spans="1:11" x14ac:dyDescent="0.2">
      <c r="A345" s="10" t="s">
        <v>81</v>
      </c>
      <c r="B345" s="4">
        <v>0</v>
      </c>
      <c r="C345" s="11">
        <v>0</v>
      </c>
      <c r="D345" s="4">
        <v>1</v>
      </c>
      <c r="E345" s="11">
        <v>50</v>
      </c>
      <c r="F345" s="4">
        <v>1</v>
      </c>
      <c r="G345" s="11">
        <v>50</v>
      </c>
      <c r="H345" s="4">
        <v>1</v>
      </c>
      <c r="I345" s="11">
        <v>50</v>
      </c>
      <c r="J345" s="4">
        <v>2</v>
      </c>
      <c r="K345" s="11">
        <v>100</v>
      </c>
    </row>
    <row r="346" spans="1:11" x14ac:dyDescent="0.2">
      <c r="A346" s="10" t="s">
        <v>82</v>
      </c>
      <c r="B346" s="4">
        <v>0</v>
      </c>
      <c r="C346" s="11">
        <v>0</v>
      </c>
      <c r="D346" s="4">
        <v>0</v>
      </c>
      <c r="E346" s="11">
        <v>0</v>
      </c>
      <c r="F346" s="4">
        <v>0</v>
      </c>
      <c r="G346" s="11">
        <v>0</v>
      </c>
      <c r="H346" s="4">
        <v>1</v>
      </c>
      <c r="I346" s="11">
        <v>100</v>
      </c>
      <c r="J346" s="4">
        <v>1</v>
      </c>
      <c r="K346" s="11">
        <v>100</v>
      </c>
    </row>
    <row r="347" spans="1:11" x14ac:dyDescent="0.2">
      <c r="A347" s="10" t="s">
        <v>83</v>
      </c>
      <c r="B347" s="4">
        <v>0</v>
      </c>
      <c r="C347" s="11">
        <v>0</v>
      </c>
      <c r="D347" s="4">
        <v>0</v>
      </c>
      <c r="E347" s="11">
        <v>0</v>
      </c>
      <c r="F347" s="4">
        <v>0</v>
      </c>
      <c r="G347" s="11">
        <v>0</v>
      </c>
      <c r="H347" s="4">
        <v>2</v>
      </c>
      <c r="I347" s="11">
        <v>100</v>
      </c>
      <c r="J347" s="4">
        <v>2</v>
      </c>
      <c r="K347" s="11">
        <v>100</v>
      </c>
    </row>
    <row r="348" spans="1:11" x14ac:dyDescent="0.2">
      <c r="A348" s="10" t="s">
        <v>84</v>
      </c>
      <c r="B348" s="4">
        <v>0</v>
      </c>
      <c r="C348" s="11">
        <v>0</v>
      </c>
      <c r="D348" s="4">
        <v>0</v>
      </c>
      <c r="E348" s="11">
        <v>0</v>
      </c>
      <c r="F348" s="4">
        <v>0</v>
      </c>
      <c r="G348" s="11">
        <v>0</v>
      </c>
      <c r="H348" s="4">
        <v>1</v>
      </c>
      <c r="I348" s="11">
        <v>100</v>
      </c>
      <c r="J348" s="4">
        <v>1</v>
      </c>
      <c r="K348" s="11">
        <v>100</v>
      </c>
    </row>
    <row r="349" spans="1:11" x14ac:dyDescent="0.2">
      <c r="A349" s="10" t="s">
        <v>85</v>
      </c>
      <c r="B349" s="4">
        <v>0</v>
      </c>
      <c r="C349" s="11">
        <v>0</v>
      </c>
      <c r="D349" s="4">
        <v>2</v>
      </c>
      <c r="E349" s="11">
        <v>100</v>
      </c>
      <c r="F349" s="4">
        <v>2</v>
      </c>
      <c r="G349" s="11">
        <v>100</v>
      </c>
      <c r="H349" s="4">
        <v>0</v>
      </c>
      <c r="I349" s="11">
        <v>0</v>
      </c>
      <c r="J349" s="4">
        <v>2</v>
      </c>
      <c r="K349" s="11">
        <v>100</v>
      </c>
    </row>
    <row r="350" spans="1:11" s="3" customFormat="1" x14ac:dyDescent="0.2">
      <c r="A350" s="12" t="s">
        <v>86</v>
      </c>
      <c r="B350" s="12">
        <v>0</v>
      </c>
      <c r="C350" s="13">
        <v>0</v>
      </c>
      <c r="D350" s="12">
        <v>3</v>
      </c>
      <c r="E350" s="13">
        <v>33.333333333333336</v>
      </c>
      <c r="F350" s="12">
        <v>3</v>
      </c>
      <c r="G350" s="13">
        <v>33.333333333333336</v>
      </c>
      <c r="H350" s="12">
        <v>6</v>
      </c>
      <c r="I350" s="13">
        <v>66.666666666666671</v>
      </c>
      <c r="J350" s="12">
        <v>9</v>
      </c>
      <c r="K350" s="13">
        <v>100</v>
      </c>
    </row>
    <row r="351" spans="1:11" ht="6" customHeight="1" x14ac:dyDescent="0.2">
      <c r="B351" s="4" t="s">
        <v>59</v>
      </c>
      <c r="C351" s="11" t="s">
        <v>59</v>
      </c>
      <c r="D351" s="4" t="s">
        <v>59</v>
      </c>
      <c r="E351" s="11" t="s">
        <v>59</v>
      </c>
      <c r="F351" s="4" t="s">
        <v>59</v>
      </c>
      <c r="G351" s="11" t="s">
        <v>59</v>
      </c>
      <c r="H351" s="4" t="s">
        <v>59</v>
      </c>
      <c r="I351" s="11" t="s">
        <v>59</v>
      </c>
      <c r="J351" s="4" t="s">
        <v>59</v>
      </c>
      <c r="K351" s="11" t="s">
        <v>59</v>
      </c>
    </row>
    <row r="352" spans="1:11" s="3" customFormat="1" x14ac:dyDescent="0.2">
      <c r="A352" s="12" t="s">
        <v>87</v>
      </c>
      <c r="B352" s="12">
        <v>3</v>
      </c>
      <c r="C352" s="13">
        <v>6.3829787234042552</v>
      </c>
      <c r="D352" s="12">
        <v>9</v>
      </c>
      <c r="E352" s="13">
        <v>19.148936170212767</v>
      </c>
      <c r="F352" s="12">
        <v>12</v>
      </c>
      <c r="G352" s="13">
        <v>25.531914893617021</v>
      </c>
      <c r="H352" s="12">
        <v>35</v>
      </c>
      <c r="I352" s="13">
        <v>74.468085106382972</v>
      </c>
      <c r="J352" s="12">
        <v>47</v>
      </c>
      <c r="K352" s="13">
        <v>100</v>
      </c>
    </row>
    <row r="353" spans="1:11" ht="7.5" customHeight="1" x14ac:dyDescent="0.2"/>
    <row r="354" spans="1:11" x14ac:dyDescent="0.2">
      <c r="A354" s="16" t="s">
        <v>108</v>
      </c>
    </row>
    <row r="355" spans="1:11" ht="7.5" customHeight="1" x14ac:dyDescent="0.2"/>
    <row r="356" spans="1:11" x14ac:dyDescent="0.2">
      <c r="A356" s="58" t="s">
        <v>45</v>
      </c>
      <c r="B356" s="62" t="s">
        <v>116</v>
      </c>
      <c r="C356" s="62"/>
      <c r="D356" s="62"/>
      <c r="E356" s="62"/>
      <c r="F356" s="62"/>
      <c r="G356" s="62"/>
      <c r="H356" s="62"/>
      <c r="I356" s="62"/>
      <c r="J356" s="62"/>
      <c r="K356" s="62"/>
    </row>
    <row r="357" spans="1:11" x14ac:dyDescent="0.2">
      <c r="A357" s="60"/>
      <c r="B357" s="57" t="s">
        <v>46</v>
      </c>
      <c r="C357" s="57"/>
      <c r="D357" s="57" t="s">
        <v>47</v>
      </c>
      <c r="E357" s="57"/>
      <c r="F357" s="57" t="s">
        <v>48</v>
      </c>
      <c r="G357" s="57"/>
      <c r="H357" s="57" t="s">
        <v>49</v>
      </c>
      <c r="I357" s="57"/>
      <c r="J357" s="57" t="s">
        <v>50</v>
      </c>
      <c r="K357" s="57"/>
    </row>
    <row r="358" spans="1:11" x14ac:dyDescent="0.2">
      <c r="A358" s="59"/>
      <c r="B358" s="6" t="s">
        <v>51</v>
      </c>
      <c r="C358" s="6" t="s">
        <v>52</v>
      </c>
      <c r="D358" s="6" t="s">
        <v>51</v>
      </c>
      <c r="E358" s="6" t="s">
        <v>52</v>
      </c>
      <c r="F358" s="6" t="s">
        <v>51</v>
      </c>
      <c r="G358" s="6" t="s">
        <v>52</v>
      </c>
      <c r="H358" s="6" t="s">
        <v>51</v>
      </c>
      <c r="I358" s="6" t="s">
        <v>52</v>
      </c>
      <c r="J358" s="6" t="s">
        <v>51</v>
      </c>
      <c r="K358" s="6" t="s">
        <v>52</v>
      </c>
    </row>
    <row r="359" spans="1:11" x14ac:dyDescent="0.2">
      <c r="A359" s="7" t="s">
        <v>53</v>
      </c>
      <c r="B359" s="8">
        <v>0</v>
      </c>
      <c r="C359" s="9">
        <v>0</v>
      </c>
      <c r="D359" s="8">
        <v>2</v>
      </c>
      <c r="E359" s="9">
        <v>100</v>
      </c>
      <c r="F359" s="8">
        <v>2</v>
      </c>
      <c r="G359" s="9">
        <v>100</v>
      </c>
      <c r="H359" s="8">
        <v>0</v>
      </c>
      <c r="I359" s="9">
        <v>0</v>
      </c>
      <c r="J359" s="8">
        <v>2</v>
      </c>
      <c r="K359" s="9">
        <v>100</v>
      </c>
    </row>
    <row r="360" spans="1:11" x14ac:dyDescent="0.2">
      <c r="A360" s="10" t="s">
        <v>54</v>
      </c>
      <c r="B360" s="4">
        <v>1</v>
      </c>
      <c r="C360" s="11">
        <v>33.333333333333336</v>
      </c>
      <c r="D360" s="4">
        <v>2</v>
      </c>
      <c r="E360" s="11">
        <v>66.666666666666671</v>
      </c>
      <c r="F360" s="4">
        <v>3</v>
      </c>
      <c r="G360" s="11">
        <v>100</v>
      </c>
      <c r="H360" s="4">
        <v>0</v>
      </c>
      <c r="I360" s="11">
        <v>0</v>
      </c>
      <c r="J360" s="4">
        <v>3</v>
      </c>
      <c r="K360" s="11">
        <v>100</v>
      </c>
    </row>
    <row r="361" spans="1:11" x14ac:dyDescent="0.2">
      <c r="A361" s="10" t="s">
        <v>55</v>
      </c>
      <c r="B361" s="4">
        <v>0</v>
      </c>
      <c r="C361" s="11">
        <v>0</v>
      </c>
      <c r="D361" s="4">
        <v>0</v>
      </c>
      <c r="E361" s="11">
        <v>0</v>
      </c>
      <c r="F361" s="4">
        <v>0</v>
      </c>
      <c r="G361" s="11">
        <v>0</v>
      </c>
      <c r="H361" s="4">
        <v>1</v>
      </c>
      <c r="I361" s="11">
        <v>100</v>
      </c>
      <c r="J361" s="4">
        <v>1</v>
      </c>
      <c r="K361" s="11">
        <v>100</v>
      </c>
    </row>
    <row r="362" spans="1:11" x14ac:dyDescent="0.2">
      <c r="A362" s="10" t="s">
        <v>56</v>
      </c>
      <c r="B362" s="4">
        <v>0</v>
      </c>
      <c r="C362" s="11">
        <v>0</v>
      </c>
      <c r="D362" s="4">
        <v>0</v>
      </c>
      <c r="E362" s="11">
        <v>0</v>
      </c>
      <c r="F362" s="4">
        <v>0</v>
      </c>
      <c r="G362" s="11">
        <v>0</v>
      </c>
      <c r="H362" s="4">
        <v>2</v>
      </c>
      <c r="I362" s="11">
        <v>100</v>
      </c>
      <c r="J362" s="4">
        <v>2</v>
      </c>
      <c r="K362" s="11">
        <v>100</v>
      </c>
    </row>
    <row r="363" spans="1:11" x14ac:dyDescent="0.2">
      <c r="A363" s="10" t="s">
        <v>57</v>
      </c>
      <c r="B363" s="4">
        <v>1</v>
      </c>
      <c r="C363" s="11">
        <v>20</v>
      </c>
      <c r="D363" s="4">
        <v>4</v>
      </c>
      <c r="E363" s="11">
        <v>80</v>
      </c>
      <c r="F363" s="4">
        <v>5</v>
      </c>
      <c r="G363" s="11">
        <v>100</v>
      </c>
      <c r="H363" s="4">
        <v>0</v>
      </c>
      <c r="I363" s="11">
        <v>0</v>
      </c>
      <c r="J363" s="4">
        <v>5</v>
      </c>
      <c r="K363" s="11">
        <v>100</v>
      </c>
    </row>
    <row r="364" spans="1:11" s="3" customFormat="1" x14ac:dyDescent="0.2">
      <c r="A364" s="12" t="s">
        <v>58</v>
      </c>
      <c r="B364" s="12">
        <v>2</v>
      </c>
      <c r="C364" s="13">
        <v>15.384615384615385</v>
      </c>
      <c r="D364" s="12">
        <v>8</v>
      </c>
      <c r="E364" s="13">
        <v>61.53846153846154</v>
      </c>
      <c r="F364" s="12">
        <v>10</v>
      </c>
      <c r="G364" s="13">
        <v>76.92307692307692</v>
      </c>
      <c r="H364" s="12">
        <v>3</v>
      </c>
      <c r="I364" s="13">
        <v>23.076923076923077</v>
      </c>
      <c r="J364" s="12">
        <v>13</v>
      </c>
      <c r="K364" s="13">
        <v>100</v>
      </c>
    </row>
    <row r="365" spans="1:11" ht="6" customHeight="1" x14ac:dyDescent="0.2">
      <c r="B365" s="4" t="s">
        <v>59</v>
      </c>
      <c r="C365" s="11" t="s">
        <v>59</v>
      </c>
      <c r="D365" s="4" t="s">
        <v>59</v>
      </c>
      <c r="E365" s="11" t="s">
        <v>59</v>
      </c>
      <c r="F365" s="4" t="s">
        <v>59</v>
      </c>
      <c r="G365" s="11" t="s">
        <v>59</v>
      </c>
      <c r="H365" s="4" t="s">
        <v>59</v>
      </c>
      <c r="I365" s="11" t="s">
        <v>59</v>
      </c>
      <c r="J365" s="4" t="s">
        <v>59</v>
      </c>
      <c r="K365" s="11" t="s">
        <v>59</v>
      </c>
    </row>
    <row r="366" spans="1:11" x14ac:dyDescent="0.2">
      <c r="A366" s="7" t="s">
        <v>60</v>
      </c>
      <c r="B366" s="8">
        <v>0</v>
      </c>
      <c r="C366" s="9">
        <v>0</v>
      </c>
      <c r="D366" s="8">
        <v>2</v>
      </c>
      <c r="E366" s="9">
        <v>100</v>
      </c>
      <c r="F366" s="8">
        <v>2</v>
      </c>
      <c r="G366" s="9">
        <v>100</v>
      </c>
      <c r="H366" s="8">
        <v>0</v>
      </c>
      <c r="I366" s="9">
        <v>0</v>
      </c>
      <c r="J366" s="8">
        <v>2</v>
      </c>
      <c r="K366" s="9">
        <v>100</v>
      </c>
    </row>
    <row r="367" spans="1:11" x14ac:dyDescent="0.2">
      <c r="A367" s="10" t="s">
        <v>61</v>
      </c>
      <c r="B367" s="4">
        <v>1</v>
      </c>
      <c r="C367" s="11">
        <v>33.333333333333336</v>
      </c>
      <c r="D367" s="4">
        <v>1</v>
      </c>
      <c r="E367" s="11">
        <v>33.333333333333336</v>
      </c>
      <c r="F367" s="4">
        <v>2</v>
      </c>
      <c r="G367" s="11">
        <v>66.666666666666671</v>
      </c>
      <c r="H367" s="4">
        <v>1</v>
      </c>
      <c r="I367" s="11">
        <v>33.333333333333336</v>
      </c>
      <c r="J367" s="4">
        <v>3</v>
      </c>
      <c r="K367" s="11">
        <v>100</v>
      </c>
    </row>
    <row r="368" spans="1:11" x14ac:dyDescent="0.2">
      <c r="A368" s="10" t="s">
        <v>62</v>
      </c>
      <c r="B368" s="4">
        <v>1</v>
      </c>
      <c r="C368" s="11">
        <v>33.333333333333336</v>
      </c>
      <c r="D368" s="4">
        <v>2</v>
      </c>
      <c r="E368" s="11">
        <v>66.666666666666671</v>
      </c>
      <c r="F368" s="4">
        <v>3</v>
      </c>
      <c r="G368" s="11">
        <v>100</v>
      </c>
      <c r="H368" s="4">
        <v>0</v>
      </c>
      <c r="I368" s="11">
        <v>0</v>
      </c>
      <c r="J368" s="4">
        <v>3</v>
      </c>
      <c r="K368" s="11">
        <v>100</v>
      </c>
    </row>
    <row r="369" spans="1:11" s="3" customFormat="1" x14ac:dyDescent="0.2">
      <c r="A369" s="12" t="s">
        <v>63</v>
      </c>
      <c r="B369" s="12">
        <v>2</v>
      </c>
      <c r="C369" s="13">
        <v>25</v>
      </c>
      <c r="D369" s="12">
        <v>5</v>
      </c>
      <c r="E369" s="13">
        <v>62.5</v>
      </c>
      <c r="F369" s="12">
        <v>7</v>
      </c>
      <c r="G369" s="13">
        <v>87.5</v>
      </c>
      <c r="H369" s="12">
        <v>1</v>
      </c>
      <c r="I369" s="13">
        <v>12.5</v>
      </c>
      <c r="J369" s="12">
        <v>8</v>
      </c>
      <c r="K369" s="13">
        <v>100</v>
      </c>
    </row>
    <row r="370" spans="1:11" ht="6" customHeight="1" x14ac:dyDescent="0.2">
      <c r="B370" s="4" t="s">
        <v>59</v>
      </c>
      <c r="C370" s="11" t="s">
        <v>59</v>
      </c>
      <c r="D370" s="4" t="s">
        <v>59</v>
      </c>
      <c r="E370" s="11" t="s">
        <v>59</v>
      </c>
      <c r="F370" s="4" t="s">
        <v>59</v>
      </c>
      <c r="G370" s="11" t="s">
        <v>59</v>
      </c>
      <c r="H370" s="4" t="s">
        <v>59</v>
      </c>
      <c r="I370" s="11" t="s">
        <v>59</v>
      </c>
      <c r="J370" s="4" t="s">
        <v>59</v>
      </c>
      <c r="K370" s="11" t="s">
        <v>59</v>
      </c>
    </row>
    <row r="371" spans="1:11" x14ac:dyDescent="0.2">
      <c r="A371" s="7" t="s">
        <v>64</v>
      </c>
      <c r="B371" s="8">
        <v>0</v>
      </c>
      <c r="C371" s="9">
        <v>0</v>
      </c>
      <c r="D371" s="8">
        <v>0</v>
      </c>
      <c r="E371" s="9">
        <v>0</v>
      </c>
      <c r="F371" s="8">
        <v>0</v>
      </c>
      <c r="G371" s="9">
        <v>0</v>
      </c>
      <c r="H371" s="8">
        <v>5</v>
      </c>
      <c r="I371" s="9">
        <v>100</v>
      </c>
      <c r="J371" s="8">
        <v>5</v>
      </c>
      <c r="K371" s="9">
        <v>100</v>
      </c>
    </row>
    <row r="372" spans="1:11" x14ac:dyDescent="0.2">
      <c r="A372" s="10" t="s">
        <v>65</v>
      </c>
      <c r="B372" s="4">
        <v>1</v>
      </c>
      <c r="C372" s="11">
        <v>16.666666666666668</v>
      </c>
      <c r="D372" s="4">
        <v>0</v>
      </c>
      <c r="E372" s="11">
        <v>0</v>
      </c>
      <c r="F372" s="4">
        <v>1</v>
      </c>
      <c r="G372" s="11">
        <v>16.666666666666668</v>
      </c>
      <c r="H372" s="4">
        <v>5</v>
      </c>
      <c r="I372" s="11">
        <v>83.333333333333329</v>
      </c>
      <c r="J372" s="4">
        <v>6</v>
      </c>
      <c r="K372" s="11">
        <v>100</v>
      </c>
    </row>
    <row r="373" spans="1:11" x14ac:dyDescent="0.2">
      <c r="A373" s="10" t="s">
        <v>66</v>
      </c>
      <c r="B373" s="4">
        <v>0</v>
      </c>
      <c r="C373" s="11">
        <v>0</v>
      </c>
      <c r="D373" s="4">
        <v>0</v>
      </c>
      <c r="E373" s="11">
        <v>0</v>
      </c>
      <c r="F373" s="4">
        <v>0</v>
      </c>
      <c r="G373" s="11">
        <v>0</v>
      </c>
      <c r="H373" s="4">
        <v>5</v>
      </c>
      <c r="I373" s="11">
        <v>100</v>
      </c>
      <c r="J373" s="4">
        <v>5</v>
      </c>
      <c r="K373" s="11">
        <v>100</v>
      </c>
    </row>
    <row r="374" spans="1:11" x14ac:dyDescent="0.2">
      <c r="A374" s="10" t="s">
        <v>67</v>
      </c>
      <c r="B374" s="4">
        <v>0</v>
      </c>
      <c r="C374" s="11">
        <v>0</v>
      </c>
      <c r="D374" s="4">
        <v>0</v>
      </c>
      <c r="E374" s="11">
        <v>0</v>
      </c>
      <c r="F374" s="4">
        <v>0</v>
      </c>
      <c r="G374" s="11">
        <v>0</v>
      </c>
      <c r="H374" s="4">
        <v>2</v>
      </c>
      <c r="I374" s="11">
        <v>100</v>
      </c>
      <c r="J374" s="4">
        <v>2</v>
      </c>
      <c r="K374" s="11">
        <v>100</v>
      </c>
    </row>
    <row r="375" spans="1:11" x14ac:dyDescent="0.2">
      <c r="A375" s="10" t="s">
        <v>68</v>
      </c>
      <c r="B375" s="4">
        <v>0</v>
      </c>
      <c r="C375" s="11">
        <v>0</v>
      </c>
      <c r="D375" s="4">
        <v>0</v>
      </c>
      <c r="E375" s="11">
        <v>0</v>
      </c>
      <c r="F375" s="4">
        <v>0</v>
      </c>
      <c r="G375" s="11">
        <v>0</v>
      </c>
      <c r="H375" s="4">
        <v>2</v>
      </c>
      <c r="I375" s="11">
        <v>100</v>
      </c>
      <c r="J375" s="4">
        <v>2</v>
      </c>
      <c r="K375" s="11">
        <v>100</v>
      </c>
    </row>
    <row r="376" spans="1:11" x14ac:dyDescent="0.2">
      <c r="A376" s="10" t="s">
        <v>69</v>
      </c>
      <c r="B376" s="4">
        <v>0</v>
      </c>
      <c r="C376" s="11">
        <v>0</v>
      </c>
      <c r="D376" s="4">
        <v>1</v>
      </c>
      <c r="E376" s="11">
        <v>100</v>
      </c>
      <c r="F376" s="4">
        <v>1</v>
      </c>
      <c r="G376" s="11">
        <v>100</v>
      </c>
      <c r="H376" s="4">
        <v>0</v>
      </c>
      <c r="I376" s="11">
        <v>0</v>
      </c>
      <c r="J376" s="4">
        <v>1</v>
      </c>
      <c r="K376" s="11">
        <v>100</v>
      </c>
    </row>
    <row r="377" spans="1:11" x14ac:dyDescent="0.2">
      <c r="A377" s="10" t="s">
        <v>70</v>
      </c>
      <c r="B377" s="4">
        <v>0</v>
      </c>
      <c r="C377" s="11">
        <v>0</v>
      </c>
      <c r="D377" s="4">
        <v>1</v>
      </c>
      <c r="E377" s="11">
        <v>20</v>
      </c>
      <c r="F377" s="4">
        <v>1</v>
      </c>
      <c r="G377" s="11">
        <v>20</v>
      </c>
      <c r="H377" s="4">
        <v>4</v>
      </c>
      <c r="I377" s="11">
        <v>80</v>
      </c>
      <c r="J377" s="4">
        <v>5</v>
      </c>
      <c r="K377" s="11">
        <v>100</v>
      </c>
    </row>
    <row r="378" spans="1:11" x14ac:dyDescent="0.2">
      <c r="A378" s="10" t="s">
        <v>71</v>
      </c>
      <c r="B378" s="4">
        <v>0</v>
      </c>
      <c r="C378" s="11">
        <v>0</v>
      </c>
      <c r="D378" s="4">
        <v>1</v>
      </c>
      <c r="E378" s="11">
        <v>33.333333333333336</v>
      </c>
      <c r="F378" s="4">
        <v>1</v>
      </c>
      <c r="G378" s="11">
        <v>33.333333333333336</v>
      </c>
      <c r="H378" s="4">
        <v>2</v>
      </c>
      <c r="I378" s="11">
        <v>66.666666666666671</v>
      </c>
      <c r="J378" s="4">
        <v>3</v>
      </c>
      <c r="K378" s="11">
        <v>100</v>
      </c>
    </row>
    <row r="379" spans="1:11" x14ac:dyDescent="0.2">
      <c r="A379" s="10" t="s">
        <v>72</v>
      </c>
      <c r="B379" s="4">
        <v>0</v>
      </c>
      <c r="C379" s="11">
        <v>0</v>
      </c>
      <c r="D379" s="4">
        <v>3</v>
      </c>
      <c r="E379" s="11">
        <v>100</v>
      </c>
      <c r="F379" s="4">
        <v>3</v>
      </c>
      <c r="G379" s="11">
        <v>100</v>
      </c>
      <c r="H379" s="4">
        <v>0</v>
      </c>
      <c r="I379" s="11">
        <v>0</v>
      </c>
      <c r="J379" s="4">
        <v>3</v>
      </c>
      <c r="K379" s="11">
        <v>100</v>
      </c>
    </row>
    <row r="380" spans="1:11" x14ac:dyDescent="0.2">
      <c r="A380" s="10" t="s">
        <v>73</v>
      </c>
      <c r="B380" s="4">
        <v>0</v>
      </c>
      <c r="C380" s="11">
        <v>0</v>
      </c>
      <c r="D380" s="4">
        <v>0</v>
      </c>
      <c r="E380" s="11">
        <v>0</v>
      </c>
      <c r="F380" s="4">
        <v>0</v>
      </c>
      <c r="G380" s="11">
        <v>0</v>
      </c>
      <c r="H380" s="4">
        <v>2</v>
      </c>
      <c r="I380" s="11">
        <v>100</v>
      </c>
      <c r="J380" s="4">
        <v>2</v>
      </c>
      <c r="K380" s="11">
        <v>100</v>
      </c>
    </row>
    <row r="381" spans="1:11" x14ac:dyDescent="0.2">
      <c r="A381" s="10" t="s">
        <v>74</v>
      </c>
      <c r="B381" s="4">
        <v>0</v>
      </c>
      <c r="C381" s="11">
        <v>0</v>
      </c>
      <c r="D381" s="4">
        <v>0</v>
      </c>
      <c r="E381" s="11">
        <v>0</v>
      </c>
      <c r="F381" s="4">
        <v>0</v>
      </c>
      <c r="G381" s="11">
        <v>0</v>
      </c>
      <c r="H381" s="4">
        <v>7</v>
      </c>
      <c r="I381" s="11">
        <v>100</v>
      </c>
      <c r="J381" s="4">
        <v>7</v>
      </c>
      <c r="K381" s="11">
        <v>100</v>
      </c>
    </row>
    <row r="382" spans="1:11" x14ac:dyDescent="0.2">
      <c r="A382" s="10" t="s">
        <v>75</v>
      </c>
      <c r="B382" s="4">
        <v>1</v>
      </c>
      <c r="C382" s="11">
        <v>20</v>
      </c>
      <c r="D382" s="4">
        <v>1</v>
      </c>
      <c r="E382" s="11">
        <v>20</v>
      </c>
      <c r="F382" s="4">
        <v>2</v>
      </c>
      <c r="G382" s="11">
        <v>40</v>
      </c>
      <c r="H382" s="4">
        <v>3</v>
      </c>
      <c r="I382" s="11">
        <v>60</v>
      </c>
      <c r="J382" s="4">
        <v>5</v>
      </c>
      <c r="K382" s="11">
        <v>100</v>
      </c>
    </row>
    <row r="383" spans="1:11" x14ac:dyDescent="0.2">
      <c r="A383" s="10" t="s">
        <v>76</v>
      </c>
      <c r="B383" s="4">
        <v>0</v>
      </c>
      <c r="C383" s="11">
        <v>0</v>
      </c>
      <c r="D383" s="4">
        <v>4</v>
      </c>
      <c r="E383" s="11">
        <v>80</v>
      </c>
      <c r="F383" s="4">
        <v>4</v>
      </c>
      <c r="G383" s="11">
        <v>80</v>
      </c>
      <c r="H383" s="4">
        <v>1</v>
      </c>
      <c r="I383" s="11">
        <v>20</v>
      </c>
      <c r="J383" s="4">
        <v>5</v>
      </c>
      <c r="K383" s="11">
        <v>100</v>
      </c>
    </row>
    <row r="384" spans="1:11" s="3" customFormat="1" x14ac:dyDescent="0.2">
      <c r="A384" s="12" t="s">
        <v>77</v>
      </c>
      <c r="B384" s="12">
        <v>2</v>
      </c>
      <c r="C384" s="13">
        <v>3.9215686274509802</v>
      </c>
      <c r="D384" s="12">
        <v>11</v>
      </c>
      <c r="E384" s="13">
        <v>21.568627450980394</v>
      </c>
      <c r="F384" s="12">
        <v>13</v>
      </c>
      <c r="G384" s="13">
        <v>25.490196078431371</v>
      </c>
      <c r="H384" s="12">
        <v>38</v>
      </c>
      <c r="I384" s="13">
        <v>74.509803921568633</v>
      </c>
      <c r="J384" s="12">
        <v>51</v>
      </c>
      <c r="K384" s="13">
        <v>100</v>
      </c>
    </row>
    <row r="385" spans="1:11" ht="6" customHeight="1" x14ac:dyDescent="0.2">
      <c r="B385" s="4" t="s">
        <v>59</v>
      </c>
      <c r="C385" s="11" t="s">
        <v>59</v>
      </c>
      <c r="D385" s="4" t="s">
        <v>59</v>
      </c>
      <c r="E385" s="11" t="s">
        <v>59</v>
      </c>
      <c r="F385" s="4" t="s">
        <v>59</v>
      </c>
      <c r="G385" s="11" t="s">
        <v>59</v>
      </c>
      <c r="H385" s="4" t="s">
        <v>59</v>
      </c>
      <c r="I385" s="11" t="s">
        <v>59</v>
      </c>
      <c r="J385" s="4" t="s">
        <v>59</v>
      </c>
      <c r="K385" s="11" t="s">
        <v>59</v>
      </c>
    </row>
    <row r="386" spans="1:11" x14ac:dyDescent="0.2">
      <c r="A386" s="7" t="s">
        <v>78</v>
      </c>
      <c r="B386" s="8">
        <v>0</v>
      </c>
      <c r="C386" s="9">
        <v>0</v>
      </c>
      <c r="D386" s="8">
        <v>0</v>
      </c>
      <c r="E386" s="9">
        <v>0</v>
      </c>
      <c r="F386" s="8">
        <v>0</v>
      </c>
      <c r="G386" s="9">
        <v>0</v>
      </c>
      <c r="H386" s="8">
        <v>1</v>
      </c>
      <c r="I386" s="9">
        <v>100</v>
      </c>
      <c r="J386" s="8">
        <v>1</v>
      </c>
      <c r="K386" s="9">
        <v>100</v>
      </c>
    </row>
    <row r="387" spans="1:11" x14ac:dyDescent="0.2">
      <c r="A387" s="10" t="s">
        <v>79</v>
      </c>
      <c r="B387" s="4">
        <v>0</v>
      </c>
      <c r="C387" s="11">
        <v>0</v>
      </c>
      <c r="D387" s="4">
        <v>0</v>
      </c>
      <c r="E387" s="11">
        <v>0</v>
      </c>
      <c r="F387" s="4">
        <v>0</v>
      </c>
      <c r="G387" s="11">
        <v>0</v>
      </c>
      <c r="H387" s="4">
        <v>1</v>
      </c>
      <c r="I387" s="11">
        <v>100</v>
      </c>
      <c r="J387" s="4">
        <v>1</v>
      </c>
      <c r="K387" s="11">
        <v>100</v>
      </c>
    </row>
    <row r="388" spans="1:11" x14ac:dyDescent="0.2">
      <c r="A388" s="10" t="s">
        <v>80</v>
      </c>
      <c r="B388" s="4">
        <v>0</v>
      </c>
      <c r="C388" s="11">
        <v>0</v>
      </c>
      <c r="D388" s="4">
        <v>3</v>
      </c>
      <c r="E388" s="11">
        <v>100</v>
      </c>
      <c r="F388" s="4">
        <v>3</v>
      </c>
      <c r="G388" s="11">
        <v>100</v>
      </c>
      <c r="H388" s="4">
        <v>0</v>
      </c>
      <c r="I388" s="11">
        <v>0</v>
      </c>
      <c r="J388" s="4">
        <v>3</v>
      </c>
      <c r="K388" s="11">
        <v>100</v>
      </c>
    </row>
    <row r="389" spans="1:11" x14ac:dyDescent="0.2">
      <c r="A389" s="10" t="s">
        <v>81</v>
      </c>
      <c r="B389" s="4">
        <v>1</v>
      </c>
      <c r="C389" s="11">
        <v>33.333333333333336</v>
      </c>
      <c r="D389" s="4">
        <v>2</v>
      </c>
      <c r="E389" s="11">
        <v>66.666666666666671</v>
      </c>
      <c r="F389" s="4">
        <v>3</v>
      </c>
      <c r="G389" s="11">
        <v>100</v>
      </c>
      <c r="H389" s="4">
        <v>0</v>
      </c>
      <c r="I389" s="11">
        <v>0</v>
      </c>
      <c r="J389" s="4">
        <v>3</v>
      </c>
      <c r="K389" s="11">
        <v>100</v>
      </c>
    </row>
    <row r="390" spans="1:11" x14ac:dyDescent="0.2">
      <c r="A390" s="10" t="s">
        <v>82</v>
      </c>
      <c r="B390" s="4">
        <v>0</v>
      </c>
      <c r="C390" s="11">
        <v>0</v>
      </c>
      <c r="D390" s="4">
        <v>1</v>
      </c>
      <c r="E390" s="11">
        <v>50</v>
      </c>
      <c r="F390" s="4">
        <v>1</v>
      </c>
      <c r="G390" s="11">
        <v>50</v>
      </c>
      <c r="H390" s="4">
        <v>1</v>
      </c>
      <c r="I390" s="11">
        <v>50</v>
      </c>
      <c r="J390" s="4">
        <v>2</v>
      </c>
      <c r="K390" s="11">
        <v>100</v>
      </c>
    </row>
    <row r="391" spans="1:11" x14ac:dyDescent="0.2">
      <c r="A391" s="10" t="s">
        <v>83</v>
      </c>
      <c r="B391" s="4">
        <v>0</v>
      </c>
      <c r="C391" s="11">
        <v>0</v>
      </c>
      <c r="D391" s="4">
        <v>1</v>
      </c>
      <c r="E391" s="11">
        <v>33.333333333333336</v>
      </c>
      <c r="F391" s="4">
        <v>1</v>
      </c>
      <c r="G391" s="11">
        <v>33.333333333333336</v>
      </c>
      <c r="H391" s="4">
        <v>2</v>
      </c>
      <c r="I391" s="11">
        <v>66.666666666666671</v>
      </c>
      <c r="J391" s="4">
        <v>3</v>
      </c>
      <c r="K391" s="11">
        <v>100</v>
      </c>
    </row>
    <row r="392" spans="1:11" x14ac:dyDescent="0.2">
      <c r="A392" s="10" t="s">
        <v>84</v>
      </c>
      <c r="B392" s="4">
        <v>1</v>
      </c>
      <c r="C392" s="11">
        <v>33.333333333333336</v>
      </c>
      <c r="D392" s="4">
        <v>2</v>
      </c>
      <c r="E392" s="11">
        <v>66.666666666666671</v>
      </c>
      <c r="F392" s="4">
        <v>3</v>
      </c>
      <c r="G392" s="11">
        <v>100</v>
      </c>
      <c r="H392" s="4">
        <v>0</v>
      </c>
      <c r="I392" s="11">
        <v>0</v>
      </c>
      <c r="J392" s="4">
        <v>3</v>
      </c>
      <c r="K392" s="11">
        <v>100</v>
      </c>
    </row>
    <row r="393" spans="1:11" x14ac:dyDescent="0.2">
      <c r="A393" s="10" t="s">
        <v>85</v>
      </c>
      <c r="B393" s="4">
        <v>0</v>
      </c>
      <c r="C393" s="11">
        <v>0</v>
      </c>
      <c r="D393" s="4">
        <v>2</v>
      </c>
      <c r="E393" s="11">
        <v>100</v>
      </c>
      <c r="F393" s="4">
        <v>2</v>
      </c>
      <c r="G393" s="11">
        <v>100</v>
      </c>
      <c r="H393" s="4">
        <v>0</v>
      </c>
      <c r="I393" s="11">
        <v>0</v>
      </c>
      <c r="J393" s="4">
        <v>2</v>
      </c>
      <c r="K393" s="11">
        <v>100</v>
      </c>
    </row>
    <row r="394" spans="1:11" s="3" customFormat="1" x14ac:dyDescent="0.2">
      <c r="A394" s="12" t="s">
        <v>86</v>
      </c>
      <c r="B394" s="12">
        <v>2</v>
      </c>
      <c r="C394" s="13">
        <v>11.111111111111111</v>
      </c>
      <c r="D394" s="12">
        <v>11</v>
      </c>
      <c r="E394" s="13">
        <v>61.111111111111114</v>
      </c>
      <c r="F394" s="12">
        <v>13</v>
      </c>
      <c r="G394" s="13">
        <v>72.222222222222229</v>
      </c>
      <c r="H394" s="12">
        <v>5</v>
      </c>
      <c r="I394" s="13">
        <v>27.777777777777779</v>
      </c>
      <c r="J394" s="12">
        <v>18</v>
      </c>
      <c r="K394" s="13">
        <v>100</v>
      </c>
    </row>
    <row r="395" spans="1:11" ht="6" customHeight="1" x14ac:dyDescent="0.2">
      <c r="B395" s="4" t="s">
        <v>59</v>
      </c>
      <c r="C395" s="11" t="s">
        <v>59</v>
      </c>
      <c r="D395" s="4" t="s">
        <v>59</v>
      </c>
      <c r="E395" s="11" t="s">
        <v>59</v>
      </c>
      <c r="F395" s="4" t="s">
        <v>59</v>
      </c>
      <c r="G395" s="11" t="s">
        <v>59</v>
      </c>
      <c r="H395" s="4" t="s">
        <v>59</v>
      </c>
      <c r="I395" s="11" t="s">
        <v>59</v>
      </c>
      <c r="J395" s="4" t="s">
        <v>59</v>
      </c>
      <c r="K395" s="11" t="s">
        <v>59</v>
      </c>
    </row>
    <row r="396" spans="1:11" s="3" customFormat="1" x14ac:dyDescent="0.2">
      <c r="A396" s="12" t="s">
        <v>87</v>
      </c>
      <c r="B396" s="12">
        <v>8</v>
      </c>
      <c r="C396" s="13">
        <v>8.8888888888888893</v>
      </c>
      <c r="D396" s="12">
        <v>35</v>
      </c>
      <c r="E396" s="13">
        <v>38.888888888888886</v>
      </c>
      <c r="F396" s="12">
        <v>43</v>
      </c>
      <c r="G396" s="13">
        <v>47.777777777777779</v>
      </c>
      <c r="H396" s="12">
        <v>47</v>
      </c>
      <c r="I396" s="13">
        <v>52.222222222222229</v>
      </c>
      <c r="J396" s="12">
        <v>90</v>
      </c>
      <c r="K396" s="13">
        <v>100</v>
      </c>
    </row>
    <row r="397" spans="1:11" ht="7.5" customHeight="1" x14ac:dyDescent="0.2"/>
    <row r="398" spans="1:11" x14ac:dyDescent="0.2">
      <c r="A398" s="16" t="s">
        <v>108</v>
      </c>
    </row>
    <row r="399" spans="1:11" ht="7.5" customHeight="1" x14ac:dyDescent="0.2"/>
    <row r="400" spans="1:11" x14ac:dyDescent="0.2">
      <c r="A400" s="58" t="s">
        <v>45</v>
      </c>
      <c r="B400" s="62" t="s">
        <v>117</v>
      </c>
      <c r="C400" s="62"/>
      <c r="D400" s="62"/>
      <c r="E400" s="62"/>
      <c r="F400" s="62"/>
      <c r="G400" s="62"/>
      <c r="H400" s="62"/>
      <c r="I400" s="62"/>
      <c r="J400" s="62"/>
      <c r="K400" s="62"/>
    </row>
    <row r="401" spans="1:11" x14ac:dyDescent="0.2">
      <c r="A401" s="60"/>
      <c r="B401" s="57" t="s">
        <v>46</v>
      </c>
      <c r="C401" s="57"/>
      <c r="D401" s="57" t="s">
        <v>47</v>
      </c>
      <c r="E401" s="57"/>
      <c r="F401" s="57" t="s">
        <v>48</v>
      </c>
      <c r="G401" s="57"/>
      <c r="H401" s="57" t="s">
        <v>49</v>
      </c>
      <c r="I401" s="57"/>
      <c r="J401" s="57" t="s">
        <v>50</v>
      </c>
      <c r="K401" s="57"/>
    </row>
    <row r="402" spans="1:11" x14ac:dyDescent="0.2">
      <c r="A402" s="59"/>
      <c r="B402" s="6" t="s">
        <v>51</v>
      </c>
      <c r="C402" s="6" t="s">
        <v>52</v>
      </c>
      <c r="D402" s="6" t="s">
        <v>51</v>
      </c>
      <c r="E402" s="6" t="s">
        <v>52</v>
      </c>
      <c r="F402" s="6" t="s">
        <v>51</v>
      </c>
      <c r="G402" s="6" t="s">
        <v>52</v>
      </c>
      <c r="H402" s="6" t="s">
        <v>51</v>
      </c>
      <c r="I402" s="6" t="s">
        <v>52</v>
      </c>
      <c r="J402" s="6" t="s">
        <v>51</v>
      </c>
      <c r="K402" s="6" t="s">
        <v>52</v>
      </c>
    </row>
    <row r="403" spans="1:11" x14ac:dyDescent="0.2">
      <c r="A403" s="7" t="s">
        <v>53</v>
      </c>
      <c r="B403" s="8">
        <v>0</v>
      </c>
      <c r="C403" s="9">
        <v>0</v>
      </c>
      <c r="D403" s="8">
        <v>0</v>
      </c>
      <c r="E403" s="9">
        <v>0</v>
      </c>
      <c r="F403" s="8">
        <v>0</v>
      </c>
      <c r="G403" s="9">
        <v>0</v>
      </c>
      <c r="H403" s="8">
        <v>2</v>
      </c>
      <c r="I403" s="9">
        <v>100</v>
      </c>
      <c r="J403" s="8">
        <v>2</v>
      </c>
      <c r="K403" s="9">
        <v>100</v>
      </c>
    </row>
    <row r="404" spans="1:11" x14ac:dyDescent="0.2">
      <c r="A404" s="10" t="s">
        <v>54</v>
      </c>
      <c r="B404" s="4">
        <v>0</v>
      </c>
      <c r="C404" s="11">
        <v>0</v>
      </c>
      <c r="D404" s="4">
        <v>0</v>
      </c>
      <c r="E404" s="11">
        <v>0</v>
      </c>
      <c r="F404" s="4">
        <v>0</v>
      </c>
      <c r="G404" s="11">
        <v>0</v>
      </c>
      <c r="H404" s="4">
        <v>1</v>
      </c>
      <c r="I404" s="11">
        <v>100</v>
      </c>
      <c r="J404" s="4">
        <v>1</v>
      </c>
      <c r="K404" s="11">
        <v>100</v>
      </c>
    </row>
    <row r="405" spans="1:11" x14ac:dyDescent="0.2">
      <c r="A405" s="10" t="s">
        <v>55</v>
      </c>
      <c r="B405" s="4">
        <v>0</v>
      </c>
      <c r="C405" s="11">
        <v>0</v>
      </c>
      <c r="D405" s="4">
        <v>0</v>
      </c>
      <c r="E405" s="11">
        <v>0</v>
      </c>
      <c r="F405" s="4">
        <v>0</v>
      </c>
      <c r="G405" s="11">
        <v>0</v>
      </c>
      <c r="H405" s="4">
        <v>2</v>
      </c>
      <c r="I405" s="11">
        <v>100</v>
      </c>
      <c r="J405" s="4">
        <v>2</v>
      </c>
      <c r="K405" s="11">
        <v>100</v>
      </c>
    </row>
    <row r="406" spans="1:11" x14ac:dyDescent="0.2">
      <c r="A406" s="10" t="s">
        <v>56</v>
      </c>
      <c r="B406" s="4">
        <v>0</v>
      </c>
      <c r="C406" s="11">
        <v>0</v>
      </c>
      <c r="D406" s="4">
        <v>1</v>
      </c>
      <c r="E406" s="11">
        <v>20</v>
      </c>
      <c r="F406" s="4">
        <v>1</v>
      </c>
      <c r="G406" s="11">
        <v>20</v>
      </c>
      <c r="H406" s="4">
        <v>4</v>
      </c>
      <c r="I406" s="11">
        <v>80</v>
      </c>
      <c r="J406" s="4">
        <v>5</v>
      </c>
      <c r="K406" s="11">
        <v>100</v>
      </c>
    </row>
    <row r="407" spans="1:11" x14ac:dyDescent="0.2">
      <c r="A407" s="10" t="s">
        <v>57</v>
      </c>
      <c r="B407" s="4">
        <v>0</v>
      </c>
      <c r="C407" s="11">
        <v>0</v>
      </c>
      <c r="D407" s="4">
        <v>0</v>
      </c>
      <c r="E407" s="11">
        <v>0</v>
      </c>
      <c r="F407" s="4">
        <v>0</v>
      </c>
      <c r="G407" s="11">
        <v>0</v>
      </c>
      <c r="H407" s="4">
        <v>0</v>
      </c>
      <c r="I407" s="11">
        <v>0</v>
      </c>
      <c r="J407" s="4">
        <v>0</v>
      </c>
      <c r="K407" s="11">
        <v>0</v>
      </c>
    </row>
    <row r="408" spans="1:11" s="3" customFormat="1" x14ac:dyDescent="0.2">
      <c r="A408" s="12" t="s">
        <v>58</v>
      </c>
      <c r="B408" s="12">
        <v>0</v>
      </c>
      <c r="C408" s="13">
        <v>0</v>
      </c>
      <c r="D408" s="12">
        <v>1</v>
      </c>
      <c r="E408" s="13">
        <v>10</v>
      </c>
      <c r="F408" s="12">
        <v>1</v>
      </c>
      <c r="G408" s="13">
        <v>10</v>
      </c>
      <c r="H408" s="12">
        <v>9</v>
      </c>
      <c r="I408" s="13">
        <v>90</v>
      </c>
      <c r="J408" s="12">
        <v>10</v>
      </c>
      <c r="K408" s="13">
        <v>100</v>
      </c>
    </row>
    <row r="409" spans="1:11" ht="6" customHeight="1" x14ac:dyDescent="0.2">
      <c r="B409" s="4" t="s">
        <v>59</v>
      </c>
      <c r="C409" s="11" t="s">
        <v>59</v>
      </c>
      <c r="D409" s="4" t="s">
        <v>59</v>
      </c>
      <c r="E409" s="11" t="s">
        <v>59</v>
      </c>
      <c r="F409" s="4" t="s">
        <v>59</v>
      </c>
      <c r="G409" s="11" t="s">
        <v>59</v>
      </c>
      <c r="H409" s="4" t="s">
        <v>59</v>
      </c>
      <c r="I409" s="11" t="s">
        <v>59</v>
      </c>
      <c r="J409" s="4" t="s">
        <v>59</v>
      </c>
      <c r="K409" s="11" t="s">
        <v>59</v>
      </c>
    </row>
    <row r="410" spans="1:11" x14ac:dyDescent="0.2">
      <c r="A410" s="7" t="s">
        <v>60</v>
      </c>
      <c r="B410" s="8">
        <v>0</v>
      </c>
      <c r="C410" s="9">
        <v>0</v>
      </c>
      <c r="D410" s="8">
        <v>0</v>
      </c>
      <c r="E410" s="9">
        <v>0</v>
      </c>
      <c r="F410" s="8">
        <v>0</v>
      </c>
      <c r="G410" s="9">
        <v>0</v>
      </c>
      <c r="H410" s="8">
        <v>4</v>
      </c>
      <c r="I410" s="9">
        <v>100</v>
      </c>
      <c r="J410" s="8">
        <v>4</v>
      </c>
      <c r="K410" s="9">
        <v>100</v>
      </c>
    </row>
    <row r="411" spans="1:11" x14ac:dyDescent="0.2">
      <c r="A411" s="10" t="s">
        <v>61</v>
      </c>
      <c r="B411" s="4">
        <v>2</v>
      </c>
      <c r="C411" s="11">
        <v>25</v>
      </c>
      <c r="D411" s="4">
        <v>1</v>
      </c>
      <c r="E411" s="11">
        <v>12.5</v>
      </c>
      <c r="F411" s="4">
        <v>3</v>
      </c>
      <c r="G411" s="11">
        <v>37.5</v>
      </c>
      <c r="H411" s="4">
        <v>5</v>
      </c>
      <c r="I411" s="11">
        <v>62.5</v>
      </c>
      <c r="J411" s="4">
        <v>8</v>
      </c>
      <c r="K411" s="11">
        <v>100</v>
      </c>
    </row>
    <row r="412" spans="1:11" x14ac:dyDescent="0.2">
      <c r="A412" s="10" t="s">
        <v>62</v>
      </c>
      <c r="B412" s="4">
        <v>1</v>
      </c>
      <c r="C412" s="11">
        <v>11.111111111111111</v>
      </c>
      <c r="D412" s="4">
        <v>1</v>
      </c>
      <c r="E412" s="11">
        <v>11.111111111111111</v>
      </c>
      <c r="F412" s="4">
        <v>2</v>
      </c>
      <c r="G412" s="11">
        <v>22.222222222222221</v>
      </c>
      <c r="H412" s="4">
        <v>7</v>
      </c>
      <c r="I412" s="11">
        <v>77.777777777777771</v>
      </c>
      <c r="J412" s="4">
        <v>9</v>
      </c>
      <c r="K412" s="11">
        <v>100</v>
      </c>
    </row>
    <row r="413" spans="1:11" s="3" customFormat="1" x14ac:dyDescent="0.2">
      <c r="A413" s="12" t="s">
        <v>63</v>
      </c>
      <c r="B413" s="12">
        <v>3</v>
      </c>
      <c r="C413" s="13">
        <v>14.285714285714288</v>
      </c>
      <c r="D413" s="12">
        <v>2</v>
      </c>
      <c r="E413" s="13">
        <v>9.5238095238095237</v>
      </c>
      <c r="F413" s="12">
        <v>5</v>
      </c>
      <c r="G413" s="13">
        <v>23.80952380952381</v>
      </c>
      <c r="H413" s="12">
        <v>16</v>
      </c>
      <c r="I413" s="13">
        <v>76.19047619047619</v>
      </c>
      <c r="J413" s="12">
        <v>21</v>
      </c>
      <c r="K413" s="13">
        <v>100</v>
      </c>
    </row>
    <row r="414" spans="1:11" ht="6" customHeight="1" x14ac:dyDescent="0.2">
      <c r="B414" s="4" t="s">
        <v>59</v>
      </c>
      <c r="C414" s="11" t="s">
        <v>59</v>
      </c>
      <c r="D414" s="4" t="s">
        <v>59</v>
      </c>
      <c r="E414" s="11" t="s">
        <v>59</v>
      </c>
      <c r="F414" s="4" t="s">
        <v>59</v>
      </c>
      <c r="G414" s="11" t="s">
        <v>59</v>
      </c>
      <c r="H414" s="4" t="s">
        <v>59</v>
      </c>
      <c r="I414" s="11" t="s">
        <v>59</v>
      </c>
      <c r="J414" s="4" t="s">
        <v>59</v>
      </c>
      <c r="K414" s="11" t="s">
        <v>59</v>
      </c>
    </row>
    <row r="415" spans="1:11" x14ac:dyDescent="0.2">
      <c r="A415" s="7" t="s">
        <v>64</v>
      </c>
      <c r="B415" s="8">
        <v>0</v>
      </c>
      <c r="C415" s="9">
        <v>0</v>
      </c>
      <c r="D415" s="8">
        <v>0</v>
      </c>
      <c r="E415" s="9">
        <v>0</v>
      </c>
      <c r="F415" s="8">
        <v>0</v>
      </c>
      <c r="G415" s="9">
        <v>0</v>
      </c>
      <c r="H415" s="8">
        <v>4</v>
      </c>
      <c r="I415" s="9">
        <v>100</v>
      </c>
      <c r="J415" s="8">
        <v>4</v>
      </c>
      <c r="K415" s="9">
        <v>100</v>
      </c>
    </row>
    <row r="416" spans="1:11" x14ac:dyDescent="0.2">
      <c r="A416" s="10" t="s">
        <v>65</v>
      </c>
      <c r="B416" s="4">
        <v>0</v>
      </c>
      <c r="C416" s="11">
        <v>0</v>
      </c>
      <c r="D416" s="4">
        <v>1</v>
      </c>
      <c r="E416" s="11">
        <v>11.111111111111111</v>
      </c>
      <c r="F416" s="4">
        <v>1</v>
      </c>
      <c r="G416" s="11">
        <v>11.111111111111111</v>
      </c>
      <c r="H416" s="4">
        <v>8</v>
      </c>
      <c r="I416" s="11">
        <v>88.888888888888886</v>
      </c>
      <c r="J416" s="4">
        <v>9</v>
      </c>
      <c r="K416" s="11">
        <v>100</v>
      </c>
    </row>
    <row r="417" spans="1:11" x14ac:dyDescent="0.2">
      <c r="A417" s="10" t="s">
        <v>66</v>
      </c>
      <c r="B417" s="4">
        <v>0</v>
      </c>
      <c r="C417" s="11">
        <v>0</v>
      </c>
      <c r="D417" s="4">
        <v>0</v>
      </c>
      <c r="E417" s="11">
        <v>0</v>
      </c>
      <c r="F417" s="4">
        <v>0</v>
      </c>
      <c r="G417" s="11">
        <v>0</v>
      </c>
      <c r="H417" s="4">
        <v>3</v>
      </c>
      <c r="I417" s="11">
        <v>100</v>
      </c>
      <c r="J417" s="4">
        <v>3</v>
      </c>
      <c r="K417" s="11">
        <v>100</v>
      </c>
    </row>
    <row r="418" spans="1:11" x14ac:dyDescent="0.2">
      <c r="A418" s="10" t="s">
        <v>67</v>
      </c>
      <c r="B418" s="4">
        <v>0</v>
      </c>
      <c r="C418" s="11">
        <v>0</v>
      </c>
      <c r="D418" s="4">
        <v>0</v>
      </c>
      <c r="E418" s="11">
        <v>0</v>
      </c>
      <c r="F418" s="4">
        <v>0</v>
      </c>
      <c r="G418" s="11">
        <v>0</v>
      </c>
      <c r="H418" s="4">
        <v>0</v>
      </c>
      <c r="I418" s="11">
        <v>0</v>
      </c>
      <c r="J418" s="4">
        <v>0</v>
      </c>
      <c r="K418" s="11">
        <v>0</v>
      </c>
    </row>
    <row r="419" spans="1:11" x14ac:dyDescent="0.2">
      <c r="A419" s="10" t="s">
        <v>68</v>
      </c>
      <c r="B419" s="4">
        <v>0</v>
      </c>
      <c r="C419" s="11">
        <v>0</v>
      </c>
      <c r="D419" s="4">
        <v>0</v>
      </c>
      <c r="E419" s="11">
        <v>0</v>
      </c>
      <c r="F419" s="4">
        <v>0</v>
      </c>
      <c r="G419" s="11">
        <v>0</v>
      </c>
      <c r="H419" s="4">
        <v>2</v>
      </c>
      <c r="I419" s="11">
        <v>100</v>
      </c>
      <c r="J419" s="4">
        <v>2</v>
      </c>
      <c r="K419" s="11">
        <v>100</v>
      </c>
    </row>
    <row r="420" spans="1:11" x14ac:dyDescent="0.2">
      <c r="A420" s="10" t="s">
        <v>69</v>
      </c>
      <c r="B420" s="4">
        <v>0</v>
      </c>
      <c r="C420" s="11">
        <v>0</v>
      </c>
      <c r="D420" s="4">
        <v>1</v>
      </c>
      <c r="E420" s="11">
        <v>100</v>
      </c>
      <c r="F420" s="4">
        <v>1</v>
      </c>
      <c r="G420" s="11">
        <v>100</v>
      </c>
      <c r="H420" s="4">
        <v>0</v>
      </c>
      <c r="I420" s="11">
        <v>0</v>
      </c>
      <c r="J420" s="4">
        <v>1</v>
      </c>
      <c r="K420" s="11">
        <v>100</v>
      </c>
    </row>
    <row r="421" spans="1:11" x14ac:dyDescent="0.2">
      <c r="A421" s="10" t="s">
        <v>70</v>
      </c>
      <c r="B421" s="4">
        <v>0</v>
      </c>
      <c r="C421" s="11">
        <v>0</v>
      </c>
      <c r="D421" s="4">
        <v>0</v>
      </c>
      <c r="E421" s="11">
        <v>0</v>
      </c>
      <c r="F421" s="4">
        <v>0</v>
      </c>
      <c r="G421" s="11">
        <v>0</v>
      </c>
      <c r="H421" s="4">
        <v>4</v>
      </c>
      <c r="I421" s="11">
        <v>100</v>
      </c>
      <c r="J421" s="4">
        <v>4</v>
      </c>
      <c r="K421" s="11">
        <v>100</v>
      </c>
    </row>
    <row r="422" spans="1:11" x14ac:dyDescent="0.2">
      <c r="A422" s="10" t="s">
        <v>71</v>
      </c>
      <c r="B422" s="4">
        <v>0</v>
      </c>
      <c r="C422" s="11">
        <v>0</v>
      </c>
      <c r="D422" s="4">
        <v>0</v>
      </c>
      <c r="E422" s="11">
        <v>0</v>
      </c>
      <c r="F422" s="4">
        <v>0</v>
      </c>
      <c r="G422" s="11">
        <v>0</v>
      </c>
      <c r="H422" s="4">
        <v>2</v>
      </c>
      <c r="I422" s="11">
        <v>100</v>
      </c>
      <c r="J422" s="4">
        <v>2</v>
      </c>
      <c r="K422" s="11">
        <v>100</v>
      </c>
    </row>
    <row r="423" spans="1:11" x14ac:dyDescent="0.2">
      <c r="A423" s="10" t="s">
        <v>72</v>
      </c>
      <c r="B423" s="4">
        <v>0</v>
      </c>
      <c r="C423" s="11">
        <v>0</v>
      </c>
      <c r="D423" s="4">
        <v>0</v>
      </c>
      <c r="E423" s="11">
        <v>0</v>
      </c>
      <c r="F423" s="4">
        <v>0</v>
      </c>
      <c r="G423" s="11">
        <v>0</v>
      </c>
      <c r="H423" s="4">
        <v>1</v>
      </c>
      <c r="I423" s="11">
        <v>100</v>
      </c>
      <c r="J423" s="4">
        <v>1</v>
      </c>
      <c r="K423" s="11">
        <v>100</v>
      </c>
    </row>
    <row r="424" spans="1:11" x14ac:dyDescent="0.2">
      <c r="A424" s="10" t="s">
        <v>73</v>
      </c>
      <c r="B424" s="4">
        <v>0</v>
      </c>
      <c r="C424" s="11">
        <v>0</v>
      </c>
      <c r="D424" s="4">
        <v>0</v>
      </c>
      <c r="E424" s="11">
        <v>0</v>
      </c>
      <c r="F424" s="4">
        <v>0</v>
      </c>
      <c r="G424" s="11">
        <v>0</v>
      </c>
      <c r="H424" s="4">
        <v>1</v>
      </c>
      <c r="I424" s="11">
        <v>100</v>
      </c>
      <c r="J424" s="4">
        <v>1</v>
      </c>
      <c r="K424" s="11">
        <v>100</v>
      </c>
    </row>
    <row r="425" spans="1:11" x14ac:dyDescent="0.2">
      <c r="A425" s="10" t="s">
        <v>74</v>
      </c>
      <c r="B425" s="4">
        <v>0</v>
      </c>
      <c r="C425" s="11">
        <v>0</v>
      </c>
      <c r="D425" s="4">
        <v>0</v>
      </c>
      <c r="E425" s="11">
        <v>0</v>
      </c>
      <c r="F425" s="4">
        <v>0</v>
      </c>
      <c r="G425" s="11">
        <v>0</v>
      </c>
      <c r="H425" s="4">
        <v>0</v>
      </c>
      <c r="I425" s="11">
        <v>0</v>
      </c>
      <c r="J425" s="4">
        <v>0</v>
      </c>
      <c r="K425" s="11">
        <v>0</v>
      </c>
    </row>
    <row r="426" spans="1:11" x14ac:dyDescent="0.2">
      <c r="A426" s="10" t="s">
        <v>75</v>
      </c>
      <c r="B426" s="4">
        <v>0</v>
      </c>
      <c r="C426" s="11">
        <v>0</v>
      </c>
      <c r="D426" s="4">
        <v>0</v>
      </c>
      <c r="E426" s="11">
        <v>0</v>
      </c>
      <c r="F426" s="4">
        <v>0</v>
      </c>
      <c r="G426" s="11">
        <v>0</v>
      </c>
      <c r="H426" s="4">
        <v>0</v>
      </c>
      <c r="I426" s="11">
        <v>0</v>
      </c>
      <c r="J426" s="4">
        <v>0</v>
      </c>
      <c r="K426" s="11">
        <v>0</v>
      </c>
    </row>
    <row r="427" spans="1:11" x14ac:dyDescent="0.2">
      <c r="A427" s="10" t="s">
        <v>76</v>
      </c>
      <c r="B427" s="4">
        <v>1</v>
      </c>
      <c r="C427" s="11">
        <v>33.333333333333336</v>
      </c>
      <c r="D427" s="4">
        <v>0</v>
      </c>
      <c r="E427" s="11">
        <v>0</v>
      </c>
      <c r="F427" s="4">
        <v>1</v>
      </c>
      <c r="G427" s="11">
        <v>33.333333333333336</v>
      </c>
      <c r="H427" s="4">
        <v>2</v>
      </c>
      <c r="I427" s="11">
        <v>66.666666666666671</v>
      </c>
      <c r="J427" s="4">
        <v>3</v>
      </c>
      <c r="K427" s="11">
        <v>100</v>
      </c>
    </row>
    <row r="428" spans="1:11" s="3" customFormat="1" x14ac:dyDescent="0.2">
      <c r="A428" s="12" t="s">
        <v>77</v>
      </c>
      <c r="B428" s="12">
        <v>1</v>
      </c>
      <c r="C428" s="13">
        <v>3.3333333333333335</v>
      </c>
      <c r="D428" s="12">
        <v>2</v>
      </c>
      <c r="E428" s="13">
        <v>6.666666666666667</v>
      </c>
      <c r="F428" s="12">
        <v>3</v>
      </c>
      <c r="G428" s="13">
        <v>10</v>
      </c>
      <c r="H428" s="12">
        <v>27</v>
      </c>
      <c r="I428" s="13">
        <v>90</v>
      </c>
      <c r="J428" s="12">
        <v>30</v>
      </c>
      <c r="K428" s="13">
        <v>100</v>
      </c>
    </row>
    <row r="429" spans="1:11" ht="6" customHeight="1" x14ac:dyDescent="0.2">
      <c r="B429" s="4" t="s">
        <v>59</v>
      </c>
      <c r="C429" s="11" t="s">
        <v>59</v>
      </c>
      <c r="D429" s="4" t="s">
        <v>59</v>
      </c>
      <c r="E429" s="11" t="s">
        <v>59</v>
      </c>
      <c r="F429" s="4" t="s">
        <v>59</v>
      </c>
      <c r="G429" s="11" t="s">
        <v>59</v>
      </c>
      <c r="H429" s="4" t="s">
        <v>59</v>
      </c>
      <c r="I429" s="11" t="s">
        <v>59</v>
      </c>
      <c r="J429" s="4" t="s">
        <v>59</v>
      </c>
      <c r="K429" s="11" t="s">
        <v>59</v>
      </c>
    </row>
    <row r="430" spans="1:11" x14ac:dyDescent="0.2">
      <c r="A430" s="7" t="s">
        <v>78</v>
      </c>
      <c r="B430" s="8">
        <v>0</v>
      </c>
      <c r="C430" s="9">
        <v>0</v>
      </c>
      <c r="D430" s="8">
        <v>0</v>
      </c>
      <c r="E430" s="9">
        <v>0</v>
      </c>
      <c r="F430" s="8">
        <v>0</v>
      </c>
      <c r="G430" s="9">
        <v>0</v>
      </c>
      <c r="H430" s="8">
        <v>0</v>
      </c>
      <c r="I430" s="9">
        <v>0</v>
      </c>
      <c r="J430" s="8">
        <v>0</v>
      </c>
      <c r="K430" s="9">
        <v>0</v>
      </c>
    </row>
    <row r="431" spans="1:11" x14ac:dyDescent="0.2">
      <c r="A431" s="10" t="s">
        <v>79</v>
      </c>
      <c r="B431" s="4">
        <v>0</v>
      </c>
      <c r="C431" s="11">
        <v>0</v>
      </c>
      <c r="D431" s="4">
        <v>0</v>
      </c>
      <c r="E431" s="11">
        <v>0</v>
      </c>
      <c r="F431" s="4">
        <v>0</v>
      </c>
      <c r="G431" s="11">
        <v>0</v>
      </c>
      <c r="H431" s="4">
        <v>3</v>
      </c>
      <c r="I431" s="11">
        <v>100</v>
      </c>
      <c r="J431" s="4">
        <v>3</v>
      </c>
      <c r="K431" s="11">
        <v>100</v>
      </c>
    </row>
    <row r="432" spans="1:11" x14ac:dyDescent="0.2">
      <c r="A432" s="10" t="s">
        <v>80</v>
      </c>
      <c r="B432" s="4">
        <v>1</v>
      </c>
      <c r="C432" s="11">
        <v>33.333333333333336</v>
      </c>
      <c r="D432" s="4">
        <v>2</v>
      </c>
      <c r="E432" s="11">
        <v>66.666666666666671</v>
      </c>
      <c r="F432" s="4">
        <v>3</v>
      </c>
      <c r="G432" s="11">
        <v>100</v>
      </c>
      <c r="H432" s="4">
        <v>0</v>
      </c>
      <c r="I432" s="11">
        <v>0</v>
      </c>
      <c r="J432" s="4">
        <v>3</v>
      </c>
      <c r="K432" s="11">
        <v>100</v>
      </c>
    </row>
    <row r="433" spans="1:11" x14ac:dyDescent="0.2">
      <c r="A433" s="10" t="s">
        <v>81</v>
      </c>
      <c r="B433" s="4">
        <v>0</v>
      </c>
      <c r="C433" s="11">
        <v>0</v>
      </c>
      <c r="D433" s="4">
        <v>2</v>
      </c>
      <c r="E433" s="11">
        <v>66.666666666666671</v>
      </c>
      <c r="F433" s="4">
        <v>2</v>
      </c>
      <c r="G433" s="11">
        <v>66.666666666666671</v>
      </c>
      <c r="H433" s="4">
        <v>1</v>
      </c>
      <c r="I433" s="11">
        <v>33.333333333333336</v>
      </c>
      <c r="J433" s="4">
        <v>3</v>
      </c>
      <c r="K433" s="11">
        <v>100</v>
      </c>
    </row>
    <row r="434" spans="1:11" x14ac:dyDescent="0.2">
      <c r="A434" s="10" t="s">
        <v>82</v>
      </c>
      <c r="B434" s="4">
        <v>0</v>
      </c>
      <c r="C434" s="11">
        <v>0</v>
      </c>
      <c r="D434" s="4">
        <v>1</v>
      </c>
      <c r="E434" s="11">
        <v>50</v>
      </c>
      <c r="F434" s="4">
        <v>1</v>
      </c>
      <c r="G434" s="11">
        <v>50</v>
      </c>
      <c r="H434" s="4">
        <v>1</v>
      </c>
      <c r="I434" s="11">
        <v>50</v>
      </c>
      <c r="J434" s="4">
        <v>2</v>
      </c>
      <c r="K434" s="11">
        <v>100</v>
      </c>
    </row>
    <row r="435" spans="1:11" x14ac:dyDescent="0.2">
      <c r="A435" s="10" t="s">
        <v>83</v>
      </c>
      <c r="B435" s="4">
        <v>0</v>
      </c>
      <c r="C435" s="11">
        <v>0</v>
      </c>
      <c r="D435" s="4">
        <v>0</v>
      </c>
      <c r="E435" s="11">
        <v>0</v>
      </c>
      <c r="F435" s="4">
        <v>0</v>
      </c>
      <c r="G435" s="11">
        <v>0</v>
      </c>
      <c r="H435" s="4">
        <v>0</v>
      </c>
      <c r="I435" s="11">
        <v>0</v>
      </c>
      <c r="J435" s="4">
        <v>0</v>
      </c>
      <c r="K435" s="11">
        <v>0</v>
      </c>
    </row>
    <row r="436" spans="1:11" x14ac:dyDescent="0.2">
      <c r="A436" s="10" t="s">
        <v>84</v>
      </c>
      <c r="B436" s="4">
        <v>0</v>
      </c>
      <c r="C436" s="11">
        <v>0</v>
      </c>
      <c r="D436" s="4">
        <v>0</v>
      </c>
      <c r="E436" s="11">
        <v>0</v>
      </c>
      <c r="F436" s="4">
        <v>0</v>
      </c>
      <c r="G436" s="11">
        <v>0</v>
      </c>
      <c r="H436" s="4">
        <v>2</v>
      </c>
      <c r="I436" s="11">
        <v>100</v>
      </c>
      <c r="J436" s="4">
        <v>2</v>
      </c>
      <c r="K436" s="11">
        <v>100</v>
      </c>
    </row>
    <row r="437" spans="1:11" x14ac:dyDescent="0.2">
      <c r="A437" s="10" t="s">
        <v>85</v>
      </c>
      <c r="B437" s="4">
        <v>0</v>
      </c>
      <c r="C437" s="11">
        <v>0</v>
      </c>
      <c r="D437" s="4">
        <v>0</v>
      </c>
      <c r="E437" s="11">
        <v>0</v>
      </c>
      <c r="F437" s="4">
        <v>0</v>
      </c>
      <c r="G437" s="11">
        <v>0</v>
      </c>
      <c r="H437" s="4">
        <v>0</v>
      </c>
      <c r="I437" s="11">
        <v>0</v>
      </c>
      <c r="J437" s="4">
        <v>0</v>
      </c>
      <c r="K437" s="11">
        <v>0</v>
      </c>
    </row>
    <row r="438" spans="1:11" s="3" customFormat="1" x14ac:dyDescent="0.2">
      <c r="A438" s="12" t="s">
        <v>86</v>
      </c>
      <c r="B438" s="12">
        <v>1</v>
      </c>
      <c r="C438" s="13">
        <v>7.6923076923076925</v>
      </c>
      <c r="D438" s="12">
        <v>5</v>
      </c>
      <c r="E438" s="13">
        <v>38.46153846153846</v>
      </c>
      <c r="F438" s="12">
        <v>6</v>
      </c>
      <c r="G438" s="13">
        <v>46.153846153846153</v>
      </c>
      <c r="H438" s="12">
        <v>7</v>
      </c>
      <c r="I438" s="13">
        <v>53.846153846153847</v>
      </c>
      <c r="J438" s="12">
        <v>13</v>
      </c>
      <c r="K438" s="13">
        <v>100</v>
      </c>
    </row>
    <row r="439" spans="1:11" ht="6" customHeight="1" x14ac:dyDescent="0.2">
      <c r="B439" s="4" t="s">
        <v>59</v>
      </c>
      <c r="C439" s="11" t="s">
        <v>59</v>
      </c>
      <c r="D439" s="4" t="s">
        <v>59</v>
      </c>
      <c r="E439" s="11" t="s">
        <v>59</v>
      </c>
      <c r="F439" s="4" t="s">
        <v>59</v>
      </c>
      <c r="G439" s="11" t="s">
        <v>59</v>
      </c>
      <c r="H439" s="4" t="s">
        <v>59</v>
      </c>
      <c r="I439" s="11" t="s">
        <v>59</v>
      </c>
      <c r="J439" s="4" t="s">
        <v>59</v>
      </c>
      <c r="K439" s="11" t="s">
        <v>59</v>
      </c>
    </row>
    <row r="440" spans="1:11" s="3" customFormat="1" x14ac:dyDescent="0.2">
      <c r="A440" s="12" t="s">
        <v>87</v>
      </c>
      <c r="B440" s="12">
        <v>5</v>
      </c>
      <c r="C440" s="13">
        <v>6.756756756756757</v>
      </c>
      <c r="D440" s="12">
        <v>10</v>
      </c>
      <c r="E440" s="13">
        <v>13.513513513513514</v>
      </c>
      <c r="F440" s="12">
        <v>15</v>
      </c>
      <c r="G440" s="13">
        <v>20.27027027027027</v>
      </c>
      <c r="H440" s="12">
        <v>59</v>
      </c>
      <c r="I440" s="13">
        <v>79.729729729729726</v>
      </c>
      <c r="J440" s="12">
        <v>74</v>
      </c>
      <c r="K440" s="13">
        <v>100</v>
      </c>
    </row>
    <row r="441" spans="1:11" ht="7.5" customHeight="1" x14ac:dyDescent="0.2"/>
    <row r="442" spans="1:11" x14ac:dyDescent="0.2">
      <c r="A442" s="16" t="s">
        <v>108</v>
      </c>
    </row>
    <row r="443" spans="1:11" ht="7.5" customHeight="1" x14ac:dyDescent="0.2"/>
    <row r="444" spans="1:11" x14ac:dyDescent="0.2">
      <c r="A444" s="58" t="s">
        <v>45</v>
      </c>
      <c r="B444" s="62" t="s">
        <v>118</v>
      </c>
      <c r="C444" s="62"/>
      <c r="D444" s="62"/>
      <c r="E444" s="62"/>
      <c r="F444" s="62"/>
      <c r="G444" s="62"/>
      <c r="H444" s="62"/>
      <c r="I444" s="62"/>
      <c r="J444" s="62"/>
      <c r="K444" s="62"/>
    </row>
    <row r="445" spans="1:11" x14ac:dyDescent="0.2">
      <c r="A445" s="60"/>
      <c r="B445" s="57" t="s">
        <v>46</v>
      </c>
      <c r="C445" s="57"/>
      <c r="D445" s="57" t="s">
        <v>47</v>
      </c>
      <c r="E445" s="57"/>
      <c r="F445" s="57" t="s">
        <v>48</v>
      </c>
      <c r="G445" s="57"/>
      <c r="H445" s="57" t="s">
        <v>49</v>
      </c>
      <c r="I445" s="57"/>
      <c r="J445" s="57" t="s">
        <v>50</v>
      </c>
      <c r="K445" s="57"/>
    </row>
    <row r="446" spans="1:11" x14ac:dyDescent="0.2">
      <c r="A446" s="59"/>
      <c r="B446" s="6" t="s">
        <v>51</v>
      </c>
      <c r="C446" s="6" t="s">
        <v>52</v>
      </c>
      <c r="D446" s="6" t="s">
        <v>51</v>
      </c>
      <c r="E446" s="6" t="s">
        <v>52</v>
      </c>
      <c r="F446" s="6" t="s">
        <v>51</v>
      </c>
      <c r="G446" s="6" t="s">
        <v>52</v>
      </c>
      <c r="H446" s="6" t="s">
        <v>51</v>
      </c>
      <c r="I446" s="6" t="s">
        <v>52</v>
      </c>
      <c r="J446" s="6" t="s">
        <v>51</v>
      </c>
      <c r="K446" s="6" t="s">
        <v>52</v>
      </c>
    </row>
    <row r="447" spans="1:11" x14ac:dyDescent="0.2">
      <c r="A447" s="7" t="s">
        <v>53</v>
      </c>
      <c r="B447" s="8">
        <v>2</v>
      </c>
      <c r="C447" s="9">
        <v>100</v>
      </c>
      <c r="D447" s="8">
        <v>0</v>
      </c>
      <c r="E447" s="9">
        <v>0</v>
      </c>
      <c r="F447" s="8">
        <v>2</v>
      </c>
      <c r="G447" s="9">
        <v>100</v>
      </c>
      <c r="H447" s="8">
        <v>0</v>
      </c>
      <c r="I447" s="9">
        <v>0</v>
      </c>
      <c r="J447" s="8">
        <v>2</v>
      </c>
      <c r="K447" s="9">
        <v>100</v>
      </c>
    </row>
    <row r="448" spans="1:11" x14ac:dyDescent="0.2">
      <c r="A448" s="10" t="s">
        <v>54</v>
      </c>
      <c r="B448" s="4">
        <v>0</v>
      </c>
      <c r="C448" s="11">
        <v>0</v>
      </c>
      <c r="D448" s="4">
        <v>1</v>
      </c>
      <c r="E448" s="11">
        <v>100</v>
      </c>
      <c r="F448" s="4">
        <v>1</v>
      </c>
      <c r="G448" s="11">
        <v>100</v>
      </c>
      <c r="H448" s="4">
        <v>0</v>
      </c>
      <c r="I448" s="11">
        <v>0</v>
      </c>
      <c r="J448" s="4">
        <v>1</v>
      </c>
      <c r="K448" s="11">
        <v>100</v>
      </c>
    </row>
    <row r="449" spans="1:11" x14ac:dyDescent="0.2">
      <c r="A449" s="10" t="s">
        <v>55</v>
      </c>
      <c r="B449" s="4">
        <v>0</v>
      </c>
      <c r="C449" s="11">
        <v>0</v>
      </c>
      <c r="D449" s="4">
        <v>0</v>
      </c>
      <c r="E449" s="11">
        <v>0</v>
      </c>
      <c r="F449" s="4">
        <v>0</v>
      </c>
      <c r="G449" s="11">
        <v>0</v>
      </c>
      <c r="H449" s="4">
        <v>0</v>
      </c>
      <c r="I449" s="11">
        <v>0</v>
      </c>
      <c r="J449" s="4">
        <v>0</v>
      </c>
      <c r="K449" s="11">
        <v>0</v>
      </c>
    </row>
    <row r="450" spans="1:11" x14ac:dyDescent="0.2">
      <c r="A450" s="10" t="s">
        <v>56</v>
      </c>
      <c r="B450" s="4">
        <v>0</v>
      </c>
      <c r="C450" s="11">
        <v>0</v>
      </c>
      <c r="D450" s="4">
        <v>1</v>
      </c>
      <c r="E450" s="11">
        <v>100</v>
      </c>
      <c r="F450" s="4">
        <v>1</v>
      </c>
      <c r="G450" s="11">
        <v>100</v>
      </c>
      <c r="H450" s="4">
        <v>0</v>
      </c>
      <c r="I450" s="11">
        <v>0</v>
      </c>
      <c r="J450" s="4">
        <v>1</v>
      </c>
      <c r="K450" s="11">
        <v>100</v>
      </c>
    </row>
    <row r="451" spans="1:11" x14ac:dyDescent="0.2">
      <c r="A451" s="10" t="s">
        <v>57</v>
      </c>
      <c r="B451" s="4">
        <v>0</v>
      </c>
      <c r="C451" s="11">
        <v>0</v>
      </c>
      <c r="D451" s="4">
        <v>1</v>
      </c>
      <c r="E451" s="11">
        <v>100</v>
      </c>
      <c r="F451" s="4">
        <v>1</v>
      </c>
      <c r="G451" s="11">
        <v>100</v>
      </c>
      <c r="H451" s="4">
        <v>0</v>
      </c>
      <c r="I451" s="11">
        <v>0</v>
      </c>
      <c r="J451" s="4">
        <v>1</v>
      </c>
      <c r="K451" s="11">
        <v>100</v>
      </c>
    </row>
    <row r="452" spans="1:11" s="3" customFormat="1" x14ac:dyDescent="0.2">
      <c r="A452" s="12" t="s">
        <v>58</v>
      </c>
      <c r="B452" s="12">
        <v>2</v>
      </c>
      <c r="C452" s="13">
        <v>40</v>
      </c>
      <c r="D452" s="12">
        <v>3</v>
      </c>
      <c r="E452" s="13">
        <v>60</v>
      </c>
      <c r="F452" s="12">
        <v>5</v>
      </c>
      <c r="G452" s="13">
        <v>100</v>
      </c>
      <c r="H452" s="12">
        <v>0</v>
      </c>
      <c r="I452" s="13">
        <v>0</v>
      </c>
      <c r="J452" s="12">
        <v>5</v>
      </c>
      <c r="K452" s="13">
        <v>100</v>
      </c>
    </row>
    <row r="453" spans="1:11" ht="6" customHeight="1" x14ac:dyDescent="0.2">
      <c r="B453" s="4" t="s">
        <v>59</v>
      </c>
      <c r="C453" s="11" t="s">
        <v>59</v>
      </c>
      <c r="D453" s="4" t="s">
        <v>59</v>
      </c>
      <c r="E453" s="11" t="s">
        <v>59</v>
      </c>
      <c r="F453" s="4" t="s">
        <v>59</v>
      </c>
      <c r="G453" s="11" t="s">
        <v>59</v>
      </c>
      <c r="H453" s="4" t="s">
        <v>59</v>
      </c>
      <c r="I453" s="11" t="s">
        <v>59</v>
      </c>
      <c r="J453" s="4" t="s">
        <v>59</v>
      </c>
      <c r="K453" s="11" t="s">
        <v>59</v>
      </c>
    </row>
    <row r="454" spans="1:11" x14ac:dyDescent="0.2">
      <c r="A454" s="7" t="s">
        <v>60</v>
      </c>
      <c r="B454" s="8">
        <v>0</v>
      </c>
      <c r="C454" s="9">
        <v>0</v>
      </c>
      <c r="D454" s="8">
        <v>0</v>
      </c>
      <c r="E454" s="9">
        <v>0</v>
      </c>
      <c r="F454" s="8">
        <v>0</v>
      </c>
      <c r="G454" s="9">
        <v>0</v>
      </c>
      <c r="H454" s="8">
        <v>1</v>
      </c>
      <c r="I454" s="9">
        <v>100</v>
      </c>
      <c r="J454" s="8">
        <v>1</v>
      </c>
      <c r="K454" s="9">
        <v>100</v>
      </c>
    </row>
    <row r="455" spans="1:11" x14ac:dyDescent="0.2">
      <c r="A455" s="10" t="s">
        <v>61</v>
      </c>
      <c r="B455" s="4">
        <v>0</v>
      </c>
      <c r="C455" s="11">
        <v>0</v>
      </c>
      <c r="D455" s="4">
        <v>2</v>
      </c>
      <c r="E455" s="11">
        <v>100</v>
      </c>
      <c r="F455" s="4">
        <v>2</v>
      </c>
      <c r="G455" s="11">
        <v>100</v>
      </c>
      <c r="H455" s="4">
        <v>0</v>
      </c>
      <c r="I455" s="11">
        <v>0</v>
      </c>
      <c r="J455" s="4">
        <v>2</v>
      </c>
      <c r="K455" s="11">
        <v>100</v>
      </c>
    </row>
    <row r="456" spans="1:11" x14ac:dyDescent="0.2">
      <c r="A456" s="10" t="s">
        <v>62</v>
      </c>
      <c r="B456" s="4">
        <v>0</v>
      </c>
      <c r="C456" s="11">
        <v>0</v>
      </c>
      <c r="D456" s="4">
        <v>0</v>
      </c>
      <c r="E456" s="11">
        <v>0</v>
      </c>
      <c r="F456" s="4">
        <v>0</v>
      </c>
      <c r="G456" s="11">
        <v>0</v>
      </c>
      <c r="H456" s="4">
        <v>1</v>
      </c>
      <c r="I456" s="11">
        <v>100</v>
      </c>
      <c r="J456" s="4">
        <v>1</v>
      </c>
      <c r="K456" s="11">
        <v>100</v>
      </c>
    </row>
    <row r="457" spans="1:11" s="3" customFormat="1" x14ac:dyDescent="0.2">
      <c r="A457" s="12" t="s">
        <v>63</v>
      </c>
      <c r="B457" s="12">
        <v>0</v>
      </c>
      <c r="C457" s="13">
        <v>0</v>
      </c>
      <c r="D457" s="12">
        <v>2</v>
      </c>
      <c r="E457" s="13">
        <v>50</v>
      </c>
      <c r="F457" s="12">
        <v>2</v>
      </c>
      <c r="G457" s="13">
        <v>50</v>
      </c>
      <c r="H457" s="12">
        <v>2</v>
      </c>
      <c r="I457" s="13">
        <v>50</v>
      </c>
      <c r="J457" s="12">
        <v>4</v>
      </c>
      <c r="K457" s="13">
        <v>100</v>
      </c>
    </row>
    <row r="458" spans="1:11" ht="6" customHeight="1" x14ac:dyDescent="0.2">
      <c r="B458" s="4" t="s">
        <v>59</v>
      </c>
      <c r="C458" s="11" t="s">
        <v>59</v>
      </c>
      <c r="D458" s="4" t="s">
        <v>59</v>
      </c>
      <c r="E458" s="11" t="s">
        <v>59</v>
      </c>
      <c r="F458" s="4" t="s">
        <v>59</v>
      </c>
      <c r="G458" s="11" t="s">
        <v>59</v>
      </c>
      <c r="H458" s="4" t="s">
        <v>59</v>
      </c>
      <c r="I458" s="11" t="s">
        <v>59</v>
      </c>
      <c r="J458" s="4" t="s">
        <v>59</v>
      </c>
      <c r="K458" s="11" t="s">
        <v>59</v>
      </c>
    </row>
    <row r="459" spans="1:11" x14ac:dyDescent="0.2">
      <c r="A459" s="7" t="s">
        <v>64</v>
      </c>
      <c r="B459" s="8">
        <v>0</v>
      </c>
      <c r="C459" s="9">
        <v>0</v>
      </c>
      <c r="D459" s="8">
        <v>0</v>
      </c>
      <c r="E459" s="9">
        <v>0</v>
      </c>
      <c r="F459" s="8">
        <v>0</v>
      </c>
      <c r="G459" s="9">
        <v>0</v>
      </c>
      <c r="H459" s="8">
        <v>0</v>
      </c>
      <c r="I459" s="9">
        <v>0</v>
      </c>
      <c r="J459" s="8">
        <v>0</v>
      </c>
      <c r="K459" s="9">
        <v>0</v>
      </c>
    </row>
    <row r="460" spans="1:11" x14ac:dyDescent="0.2">
      <c r="A460" s="10" t="s">
        <v>65</v>
      </c>
      <c r="B460" s="4">
        <v>0</v>
      </c>
      <c r="C460" s="11">
        <v>0</v>
      </c>
      <c r="D460" s="4">
        <v>0</v>
      </c>
      <c r="E460" s="11">
        <v>0</v>
      </c>
      <c r="F460" s="4">
        <v>0</v>
      </c>
      <c r="G460" s="11">
        <v>0</v>
      </c>
      <c r="H460" s="4">
        <v>0</v>
      </c>
      <c r="I460" s="11">
        <v>0</v>
      </c>
      <c r="J460" s="4">
        <v>0</v>
      </c>
      <c r="K460" s="11">
        <v>0</v>
      </c>
    </row>
    <row r="461" spans="1:11" x14ac:dyDescent="0.2">
      <c r="A461" s="10" t="s">
        <v>66</v>
      </c>
      <c r="B461" s="4">
        <v>0</v>
      </c>
      <c r="C461" s="11">
        <v>0</v>
      </c>
      <c r="D461" s="4">
        <v>0</v>
      </c>
      <c r="E461" s="11">
        <v>0</v>
      </c>
      <c r="F461" s="4">
        <v>0</v>
      </c>
      <c r="G461" s="11">
        <v>0</v>
      </c>
      <c r="H461" s="4">
        <v>1</v>
      </c>
      <c r="I461" s="11">
        <v>100</v>
      </c>
      <c r="J461" s="4">
        <v>1</v>
      </c>
      <c r="K461" s="11">
        <v>100</v>
      </c>
    </row>
    <row r="462" spans="1:11" x14ac:dyDescent="0.2">
      <c r="A462" s="10" t="s">
        <v>67</v>
      </c>
      <c r="B462" s="4">
        <v>0</v>
      </c>
      <c r="C462" s="11">
        <v>0</v>
      </c>
      <c r="D462" s="4">
        <v>0</v>
      </c>
      <c r="E462" s="11">
        <v>0</v>
      </c>
      <c r="F462" s="4">
        <v>0</v>
      </c>
      <c r="G462" s="11">
        <v>0</v>
      </c>
      <c r="H462" s="4">
        <v>0</v>
      </c>
      <c r="I462" s="11">
        <v>0</v>
      </c>
      <c r="J462" s="4">
        <v>0</v>
      </c>
      <c r="K462" s="11">
        <v>0</v>
      </c>
    </row>
    <row r="463" spans="1:11" x14ac:dyDescent="0.2">
      <c r="A463" s="10" t="s">
        <v>68</v>
      </c>
      <c r="B463" s="4">
        <v>0</v>
      </c>
      <c r="C463" s="11">
        <v>0</v>
      </c>
      <c r="D463" s="4">
        <v>0</v>
      </c>
      <c r="E463" s="11">
        <v>0</v>
      </c>
      <c r="F463" s="4">
        <v>0</v>
      </c>
      <c r="G463" s="11">
        <v>0</v>
      </c>
      <c r="H463" s="4">
        <v>0</v>
      </c>
      <c r="I463" s="11">
        <v>0</v>
      </c>
      <c r="J463" s="4">
        <v>0</v>
      </c>
      <c r="K463" s="11">
        <v>0</v>
      </c>
    </row>
    <row r="464" spans="1:11" x14ac:dyDescent="0.2">
      <c r="A464" s="10" t="s">
        <v>69</v>
      </c>
      <c r="B464" s="4">
        <v>0</v>
      </c>
      <c r="C464" s="11">
        <v>0</v>
      </c>
      <c r="D464" s="4">
        <v>1</v>
      </c>
      <c r="E464" s="11">
        <v>100</v>
      </c>
      <c r="F464" s="4">
        <v>1</v>
      </c>
      <c r="G464" s="11">
        <v>100</v>
      </c>
      <c r="H464" s="4">
        <v>0</v>
      </c>
      <c r="I464" s="11">
        <v>0</v>
      </c>
      <c r="J464" s="4">
        <v>1</v>
      </c>
      <c r="K464" s="11">
        <v>100</v>
      </c>
    </row>
    <row r="465" spans="1:11" x14ac:dyDescent="0.2">
      <c r="A465" s="10" t="s">
        <v>70</v>
      </c>
      <c r="B465" s="4">
        <v>0</v>
      </c>
      <c r="C465" s="11">
        <v>0</v>
      </c>
      <c r="D465" s="4">
        <v>0</v>
      </c>
      <c r="E465" s="11">
        <v>0</v>
      </c>
      <c r="F465" s="4">
        <v>0</v>
      </c>
      <c r="G465" s="11">
        <v>0</v>
      </c>
      <c r="H465" s="4">
        <v>1</v>
      </c>
      <c r="I465" s="11">
        <v>100</v>
      </c>
      <c r="J465" s="4">
        <v>1</v>
      </c>
      <c r="K465" s="11">
        <v>100</v>
      </c>
    </row>
    <row r="466" spans="1:11" x14ac:dyDescent="0.2">
      <c r="A466" s="10" t="s">
        <v>71</v>
      </c>
      <c r="B466" s="4">
        <v>0</v>
      </c>
      <c r="C466" s="11">
        <v>0</v>
      </c>
      <c r="D466" s="4">
        <v>0</v>
      </c>
      <c r="E466" s="11">
        <v>0</v>
      </c>
      <c r="F466" s="4">
        <v>0</v>
      </c>
      <c r="G466" s="11">
        <v>0</v>
      </c>
      <c r="H466" s="4">
        <v>0</v>
      </c>
      <c r="I466" s="11">
        <v>0</v>
      </c>
      <c r="J466" s="4">
        <v>0</v>
      </c>
      <c r="K466" s="11">
        <v>0</v>
      </c>
    </row>
    <row r="467" spans="1:11" x14ac:dyDescent="0.2">
      <c r="A467" s="10" t="s">
        <v>72</v>
      </c>
      <c r="B467" s="4">
        <v>0</v>
      </c>
      <c r="C467" s="11">
        <v>0</v>
      </c>
      <c r="D467" s="4">
        <v>0</v>
      </c>
      <c r="E467" s="11">
        <v>0</v>
      </c>
      <c r="F467" s="4">
        <v>0</v>
      </c>
      <c r="G467" s="11">
        <v>0</v>
      </c>
      <c r="H467" s="4">
        <v>0</v>
      </c>
      <c r="I467" s="11">
        <v>0</v>
      </c>
      <c r="J467" s="4">
        <v>0</v>
      </c>
      <c r="K467" s="11">
        <v>0</v>
      </c>
    </row>
    <row r="468" spans="1:11" x14ac:dyDescent="0.2">
      <c r="A468" s="10" t="s">
        <v>73</v>
      </c>
      <c r="B468" s="4">
        <v>0</v>
      </c>
      <c r="C468" s="11">
        <v>0</v>
      </c>
      <c r="D468" s="4">
        <v>0</v>
      </c>
      <c r="E468" s="11">
        <v>0</v>
      </c>
      <c r="F468" s="4">
        <v>0</v>
      </c>
      <c r="G468" s="11">
        <v>0</v>
      </c>
      <c r="H468" s="4">
        <v>0</v>
      </c>
      <c r="I468" s="11">
        <v>0</v>
      </c>
      <c r="J468" s="4">
        <v>0</v>
      </c>
      <c r="K468" s="11">
        <v>0</v>
      </c>
    </row>
    <row r="469" spans="1:11" x14ac:dyDescent="0.2">
      <c r="A469" s="10" t="s">
        <v>74</v>
      </c>
      <c r="B469" s="4">
        <v>0</v>
      </c>
      <c r="C469" s="11">
        <v>0</v>
      </c>
      <c r="D469" s="4">
        <v>0</v>
      </c>
      <c r="E469" s="11">
        <v>0</v>
      </c>
      <c r="F469" s="4">
        <v>0</v>
      </c>
      <c r="G469" s="11">
        <v>0</v>
      </c>
      <c r="H469" s="4">
        <v>0</v>
      </c>
      <c r="I469" s="11">
        <v>0</v>
      </c>
      <c r="J469" s="4">
        <v>0</v>
      </c>
      <c r="K469" s="11">
        <v>0</v>
      </c>
    </row>
    <row r="470" spans="1:11" x14ac:dyDescent="0.2">
      <c r="A470" s="10" t="s">
        <v>75</v>
      </c>
      <c r="B470" s="4">
        <v>0</v>
      </c>
      <c r="C470" s="11">
        <v>0</v>
      </c>
      <c r="D470" s="4">
        <v>0</v>
      </c>
      <c r="E470" s="11">
        <v>0</v>
      </c>
      <c r="F470" s="4">
        <v>0</v>
      </c>
      <c r="G470" s="11">
        <v>0</v>
      </c>
      <c r="H470" s="4">
        <v>0</v>
      </c>
      <c r="I470" s="11">
        <v>0</v>
      </c>
      <c r="J470" s="4">
        <v>0</v>
      </c>
      <c r="K470" s="11">
        <v>0</v>
      </c>
    </row>
    <row r="471" spans="1:11" x14ac:dyDescent="0.2">
      <c r="A471" s="10" t="s">
        <v>76</v>
      </c>
      <c r="B471" s="4">
        <v>0</v>
      </c>
      <c r="C471" s="11">
        <v>0</v>
      </c>
      <c r="D471" s="4">
        <v>1</v>
      </c>
      <c r="E471" s="11">
        <v>100</v>
      </c>
      <c r="F471" s="4">
        <v>1</v>
      </c>
      <c r="G471" s="11">
        <v>100</v>
      </c>
      <c r="H471" s="4">
        <v>0</v>
      </c>
      <c r="I471" s="11">
        <v>0</v>
      </c>
      <c r="J471" s="4">
        <v>1</v>
      </c>
      <c r="K471" s="11">
        <v>100</v>
      </c>
    </row>
    <row r="472" spans="1:11" s="3" customFormat="1" x14ac:dyDescent="0.2">
      <c r="A472" s="12" t="s">
        <v>77</v>
      </c>
      <c r="B472" s="12">
        <v>0</v>
      </c>
      <c r="C472" s="13">
        <v>0</v>
      </c>
      <c r="D472" s="12">
        <v>2</v>
      </c>
      <c r="E472" s="13">
        <v>50</v>
      </c>
      <c r="F472" s="12">
        <v>2</v>
      </c>
      <c r="G472" s="13">
        <v>50</v>
      </c>
      <c r="H472" s="12">
        <v>2</v>
      </c>
      <c r="I472" s="13">
        <v>50</v>
      </c>
      <c r="J472" s="12">
        <v>4</v>
      </c>
      <c r="K472" s="13">
        <v>100</v>
      </c>
    </row>
    <row r="473" spans="1:11" ht="6" customHeight="1" x14ac:dyDescent="0.2">
      <c r="B473" s="4" t="s">
        <v>59</v>
      </c>
      <c r="C473" s="11" t="s">
        <v>59</v>
      </c>
      <c r="D473" s="4" t="s">
        <v>59</v>
      </c>
      <c r="E473" s="11" t="s">
        <v>59</v>
      </c>
      <c r="F473" s="4" t="s">
        <v>59</v>
      </c>
      <c r="G473" s="11" t="s">
        <v>59</v>
      </c>
      <c r="H473" s="4" t="s">
        <v>59</v>
      </c>
      <c r="I473" s="11" t="s">
        <v>59</v>
      </c>
      <c r="J473" s="4" t="s">
        <v>59</v>
      </c>
      <c r="K473" s="11" t="s">
        <v>59</v>
      </c>
    </row>
    <row r="474" spans="1:11" x14ac:dyDescent="0.2">
      <c r="A474" s="7" t="s">
        <v>78</v>
      </c>
      <c r="B474" s="8">
        <v>0</v>
      </c>
      <c r="C474" s="9">
        <v>0</v>
      </c>
      <c r="D474" s="8">
        <v>0</v>
      </c>
      <c r="E474" s="9">
        <v>0</v>
      </c>
      <c r="F474" s="8">
        <v>0</v>
      </c>
      <c r="G474" s="9">
        <v>0</v>
      </c>
      <c r="H474" s="8">
        <v>0</v>
      </c>
      <c r="I474" s="9">
        <v>0</v>
      </c>
      <c r="J474" s="8">
        <v>0</v>
      </c>
      <c r="K474" s="9">
        <v>0</v>
      </c>
    </row>
    <row r="475" spans="1:11" x14ac:dyDescent="0.2">
      <c r="A475" s="10" t="s">
        <v>79</v>
      </c>
      <c r="B475" s="4">
        <v>0</v>
      </c>
      <c r="C475" s="11">
        <v>0</v>
      </c>
      <c r="D475" s="4">
        <v>0</v>
      </c>
      <c r="E475" s="11">
        <v>0</v>
      </c>
      <c r="F475" s="4">
        <v>0</v>
      </c>
      <c r="G475" s="11">
        <v>0</v>
      </c>
      <c r="H475" s="4">
        <v>1</v>
      </c>
      <c r="I475" s="11">
        <v>100</v>
      </c>
      <c r="J475" s="4">
        <v>1</v>
      </c>
      <c r="K475" s="11">
        <v>100</v>
      </c>
    </row>
    <row r="476" spans="1:11" x14ac:dyDescent="0.2">
      <c r="A476" s="10" t="s">
        <v>80</v>
      </c>
      <c r="B476" s="4">
        <v>0</v>
      </c>
      <c r="C476" s="11">
        <v>0</v>
      </c>
      <c r="D476" s="4">
        <v>0</v>
      </c>
      <c r="E476" s="11">
        <v>0</v>
      </c>
      <c r="F476" s="4">
        <v>0</v>
      </c>
      <c r="G476" s="11">
        <v>0</v>
      </c>
      <c r="H476" s="4">
        <v>0</v>
      </c>
      <c r="I476" s="11">
        <v>0</v>
      </c>
      <c r="J476" s="4">
        <v>0</v>
      </c>
      <c r="K476" s="11">
        <v>0</v>
      </c>
    </row>
    <row r="477" spans="1:11" x14ac:dyDescent="0.2">
      <c r="A477" s="10" t="s">
        <v>81</v>
      </c>
      <c r="B477" s="4">
        <v>0</v>
      </c>
      <c r="C477" s="11">
        <v>0</v>
      </c>
      <c r="D477" s="4">
        <v>0</v>
      </c>
      <c r="E477" s="11">
        <v>0</v>
      </c>
      <c r="F477" s="4">
        <v>0</v>
      </c>
      <c r="G477" s="11">
        <v>0</v>
      </c>
      <c r="H477" s="4">
        <v>0</v>
      </c>
      <c r="I477" s="11">
        <v>0</v>
      </c>
      <c r="J477" s="4">
        <v>0</v>
      </c>
      <c r="K477" s="11">
        <v>0</v>
      </c>
    </row>
    <row r="478" spans="1:11" x14ac:dyDescent="0.2">
      <c r="A478" s="10" t="s">
        <v>82</v>
      </c>
      <c r="B478" s="4">
        <v>0</v>
      </c>
      <c r="C478" s="11">
        <v>0</v>
      </c>
      <c r="D478" s="4">
        <v>0</v>
      </c>
      <c r="E478" s="11">
        <v>0</v>
      </c>
      <c r="F478" s="4">
        <v>0</v>
      </c>
      <c r="G478" s="11">
        <v>0</v>
      </c>
      <c r="H478" s="4">
        <v>0</v>
      </c>
      <c r="I478" s="11">
        <v>0</v>
      </c>
      <c r="J478" s="4">
        <v>0</v>
      </c>
      <c r="K478" s="11">
        <v>0</v>
      </c>
    </row>
    <row r="479" spans="1:11" x14ac:dyDescent="0.2">
      <c r="A479" s="10" t="s">
        <v>83</v>
      </c>
      <c r="B479" s="4">
        <v>0</v>
      </c>
      <c r="C479" s="11">
        <v>0</v>
      </c>
      <c r="D479" s="4">
        <v>1</v>
      </c>
      <c r="E479" s="11">
        <v>100</v>
      </c>
      <c r="F479" s="4">
        <v>1</v>
      </c>
      <c r="G479" s="11">
        <v>100</v>
      </c>
      <c r="H479" s="4">
        <v>0</v>
      </c>
      <c r="I479" s="11">
        <v>0</v>
      </c>
      <c r="J479" s="4">
        <v>1</v>
      </c>
      <c r="K479" s="11">
        <v>100</v>
      </c>
    </row>
    <row r="480" spans="1:11" x14ac:dyDescent="0.2">
      <c r="A480" s="10" t="s">
        <v>84</v>
      </c>
      <c r="B480" s="4">
        <v>1</v>
      </c>
      <c r="C480" s="11">
        <v>100</v>
      </c>
      <c r="D480" s="4">
        <v>0</v>
      </c>
      <c r="E480" s="11">
        <v>0</v>
      </c>
      <c r="F480" s="4">
        <v>1</v>
      </c>
      <c r="G480" s="11">
        <v>100</v>
      </c>
      <c r="H480" s="4">
        <v>0</v>
      </c>
      <c r="I480" s="11">
        <v>0</v>
      </c>
      <c r="J480" s="4">
        <v>1</v>
      </c>
      <c r="K480" s="11">
        <v>100</v>
      </c>
    </row>
    <row r="481" spans="1:11" x14ac:dyDescent="0.2">
      <c r="A481" s="10" t="s">
        <v>85</v>
      </c>
      <c r="B481" s="4">
        <v>0</v>
      </c>
      <c r="C481" s="11">
        <v>0</v>
      </c>
      <c r="D481" s="4">
        <v>0</v>
      </c>
      <c r="E481" s="11">
        <v>0</v>
      </c>
      <c r="F481" s="4">
        <v>0</v>
      </c>
      <c r="G481" s="11">
        <v>0</v>
      </c>
      <c r="H481" s="4">
        <v>0</v>
      </c>
      <c r="I481" s="11">
        <v>0</v>
      </c>
      <c r="J481" s="4">
        <v>0</v>
      </c>
      <c r="K481" s="11">
        <v>0</v>
      </c>
    </row>
    <row r="482" spans="1:11" s="3" customFormat="1" x14ac:dyDescent="0.2">
      <c r="A482" s="12" t="s">
        <v>86</v>
      </c>
      <c r="B482" s="12">
        <v>1</v>
      </c>
      <c r="C482" s="13">
        <v>33.333333333333336</v>
      </c>
      <c r="D482" s="12">
        <v>1</v>
      </c>
      <c r="E482" s="13">
        <v>33.333333333333336</v>
      </c>
      <c r="F482" s="12">
        <v>2</v>
      </c>
      <c r="G482" s="13">
        <v>66.666666666666671</v>
      </c>
      <c r="H482" s="12">
        <v>1</v>
      </c>
      <c r="I482" s="13">
        <v>33.333333333333336</v>
      </c>
      <c r="J482" s="12">
        <v>3</v>
      </c>
      <c r="K482" s="13">
        <v>100</v>
      </c>
    </row>
    <row r="483" spans="1:11" ht="6" customHeight="1" x14ac:dyDescent="0.2">
      <c r="B483" s="4" t="s">
        <v>59</v>
      </c>
      <c r="C483" s="11" t="s">
        <v>59</v>
      </c>
      <c r="D483" s="4" t="s">
        <v>59</v>
      </c>
      <c r="E483" s="11" t="s">
        <v>59</v>
      </c>
      <c r="F483" s="4" t="s">
        <v>59</v>
      </c>
      <c r="G483" s="11" t="s">
        <v>59</v>
      </c>
      <c r="H483" s="4" t="s">
        <v>59</v>
      </c>
      <c r="I483" s="11" t="s">
        <v>59</v>
      </c>
      <c r="J483" s="4" t="s">
        <v>59</v>
      </c>
      <c r="K483" s="11" t="s">
        <v>59</v>
      </c>
    </row>
    <row r="484" spans="1:11" s="3" customFormat="1" x14ac:dyDescent="0.2">
      <c r="A484" s="12" t="s">
        <v>87</v>
      </c>
      <c r="B484" s="12">
        <v>3</v>
      </c>
      <c r="C484" s="13">
        <v>18.75</v>
      </c>
      <c r="D484" s="12">
        <v>8</v>
      </c>
      <c r="E484" s="13">
        <v>50</v>
      </c>
      <c r="F484" s="12">
        <v>11</v>
      </c>
      <c r="G484" s="13">
        <v>68.75</v>
      </c>
      <c r="H484" s="12">
        <v>5</v>
      </c>
      <c r="I484" s="13">
        <v>31.25</v>
      </c>
      <c r="J484" s="12">
        <v>16</v>
      </c>
      <c r="K484" s="13">
        <v>100</v>
      </c>
    </row>
    <row r="485" spans="1:11" ht="7.5" customHeight="1" x14ac:dyDescent="0.2"/>
    <row r="486" spans="1:11" x14ac:dyDescent="0.2">
      <c r="A486" s="16" t="s">
        <v>108</v>
      </c>
    </row>
    <row r="487" spans="1:11" ht="7.5" customHeight="1" x14ac:dyDescent="0.2"/>
    <row r="488" spans="1:11" x14ac:dyDescent="0.2">
      <c r="A488" s="58" t="s">
        <v>45</v>
      </c>
      <c r="B488" s="62" t="s">
        <v>119</v>
      </c>
      <c r="C488" s="62"/>
      <c r="D488" s="62"/>
      <c r="E488" s="62"/>
      <c r="F488" s="62"/>
      <c r="G488" s="62"/>
      <c r="H488" s="62"/>
      <c r="I488" s="62"/>
      <c r="J488" s="62"/>
      <c r="K488" s="62"/>
    </row>
    <row r="489" spans="1:11" x14ac:dyDescent="0.2">
      <c r="A489" s="60"/>
      <c r="B489" s="57" t="s">
        <v>46</v>
      </c>
      <c r="C489" s="57"/>
      <c r="D489" s="57" t="s">
        <v>47</v>
      </c>
      <c r="E489" s="57"/>
      <c r="F489" s="57" t="s">
        <v>48</v>
      </c>
      <c r="G489" s="57"/>
      <c r="H489" s="57" t="s">
        <v>49</v>
      </c>
      <c r="I489" s="57"/>
      <c r="J489" s="57" t="s">
        <v>50</v>
      </c>
      <c r="K489" s="57"/>
    </row>
    <row r="490" spans="1:11" x14ac:dyDescent="0.2">
      <c r="A490" s="59"/>
      <c r="B490" s="6" t="s">
        <v>51</v>
      </c>
      <c r="C490" s="6" t="s">
        <v>52</v>
      </c>
      <c r="D490" s="6" t="s">
        <v>51</v>
      </c>
      <c r="E490" s="6" t="s">
        <v>52</v>
      </c>
      <c r="F490" s="6" t="s">
        <v>51</v>
      </c>
      <c r="G490" s="6" t="s">
        <v>52</v>
      </c>
      <c r="H490" s="6" t="s">
        <v>51</v>
      </c>
      <c r="I490" s="6" t="s">
        <v>52</v>
      </c>
      <c r="J490" s="6" t="s">
        <v>51</v>
      </c>
      <c r="K490" s="6" t="s">
        <v>52</v>
      </c>
    </row>
    <row r="491" spans="1:11" x14ac:dyDescent="0.2">
      <c r="A491" s="7" t="s">
        <v>53</v>
      </c>
      <c r="B491" s="8">
        <v>0</v>
      </c>
      <c r="C491" s="9">
        <v>0</v>
      </c>
      <c r="D491" s="8">
        <v>0</v>
      </c>
      <c r="E491" s="9">
        <v>0</v>
      </c>
      <c r="F491" s="8">
        <v>0</v>
      </c>
      <c r="G491" s="9">
        <v>0</v>
      </c>
      <c r="H491" s="8">
        <v>0</v>
      </c>
      <c r="I491" s="9">
        <v>0</v>
      </c>
      <c r="J491" s="8">
        <v>0</v>
      </c>
      <c r="K491" s="9">
        <v>0</v>
      </c>
    </row>
    <row r="492" spans="1:11" x14ac:dyDescent="0.2">
      <c r="A492" s="10" t="s">
        <v>54</v>
      </c>
      <c r="B492" s="4">
        <v>0</v>
      </c>
      <c r="C492" s="11">
        <v>0</v>
      </c>
      <c r="D492" s="4">
        <v>1</v>
      </c>
      <c r="E492" s="11">
        <v>100</v>
      </c>
      <c r="F492" s="4">
        <v>1</v>
      </c>
      <c r="G492" s="11">
        <v>100</v>
      </c>
      <c r="H492" s="4">
        <v>0</v>
      </c>
      <c r="I492" s="11">
        <v>0</v>
      </c>
      <c r="J492" s="4">
        <v>1</v>
      </c>
      <c r="K492" s="11">
        <v>100</v>
      </c>
    </row>
    <row r="493" spans="1:11" x14ac:dyDescent="0.2">
      <c r="A493" s="10" t="s">
        <v>55</v>
      </c>
      <c r="B493" s="4">
        <v>0</v>
      </c>
      <c r="C493" s="11">
        <v>0</v>
      </c>
      <c r="D493" s="4">
        <v>0</v>
      </c>
      <c r="E493" s="11">
        <v>0</v>
      </c>
      <c r="F493" s="4">
        <v>0</v>
      </c>
      <c r="G493" s="11">
        <v>0</v>
      </c>
      <c r="H493" s="4">
        <v>1</v>
      </c>
      <c r="I493" s="11">
        <v>100</v>
      </c>
      <c r="J493" s="4">
        <v>1</v>
      </c>
      <c r="K493" s="11">
        <v>100</v>
      </c>
    </row>
    <row r="494" spans="1:11" x14ac:dyDescent="0.2">
      <c r="A494" s="10" t="s">
        <v>56</v>
      </c>
      <c r="B494" s="4">
        <v>0</v>
      </c>
      <c r="C494" s="11">
        <v>0</v>
      </c>
      <c r="D494" s="4">
        <v>1</v>
      </c>
      <c r="E494" s="11">
        <v>100</v>
      </c>
      <c r="F494" s="4">
        <v>1</v>
      </c>
      <c r="G494" s="11">
        <v>100</v>
      </c>
      <c r="H494" s="4">
        <v>0</v>
      </c>
      <c r="I494" s="11">
        <v>0</v>
      </c>
      <c r="J494" s="4">
        <v>1</v>
      </c>
      <c r="K494" s="11">
        <v>100</v>
      </c>
    </row>
    <row r="495" spans="1:11" x14ac:dyDescent="0.2">
      <c r="A495" s="10" t="s">
        <v>57</v>
      </c>
      <c r="B495" s="4">
        <v>0</v>
      </c>
      <c r="C495" s="11">
        <v>0</v>
      </c>
      <c r="D495" s="4">
        <v>2</v>
      </c>
      <c r="E495" s="11">
        <v>100</v>
      </c>
      <c r="F495" s="4">
        <v>2</v>
      </c>
      <c r="G495" s="11">
        <v>100</v>
      </c>
      <c r="H495" s="4">
        <v>0</v>
      </c>
      <c r="I495" s="11">
        <v>0</v>
      </c>
      <c r="J495" s="4">
        <v>2</v>
      </c>
      <c r="K495" s="11">
        <v>100</v>
      </c>
    </row>
    <row r="496" spans="1:11" s="3" customFormat="1" x14ac:dyDescent="0.2">
      <c r="A496" s="12" t="s">
        <v>58</v>
      </c>
      <c r="B496" s="12">
        <v>0</v>
      </c>
      <c r="C496" s="13">
        <v>0</v>
      </c>
      <c r="D496" s="12">
        <v>4</v>
      </c>
      <c r="E496" s="13">
        <v>80</v>
      </c>
      <c r="F496" s="12">
        <v>4</v>
      </c>
      <c r="G496" s="13">
        <v>80</v>
      </c>
      <c r="H496" s="12">
        <v>1</v>
      </c>
      <c r="I496" s="13">
        <v>20</v>
      </c>
      <c r="J496" s="12">
        <v>5</v>
      </c>
      <c r="K496" s="13">
        <v>100</v>
      </c>
    </row>
    <row r="497" spans="1:11" ht="6" customHeight="1" x14ac:dyDescent="0.2">
      <c r="B497" s="4" t="s">
        <v>59</v>
      </c>
      <c r="C497" s="11" t="s">
        <v>59</v>
      </c>
      <c r="D497" s="4" t="s">
        <v>59</v>
      </c>
      <c r="E497" s="11" t="s">
        <v>59</v>
      </c>
      <c r="F497" s="4" t="s">
        <v>59</v>
      </c>
      <c r="G497" s="11" t="s">
        <v>59</v>
      </c>
      <c r="H497" s="4" t="s">
        <v>59</v>
      </c>
      <c r="I497" s="11" t="s">
        <v>59</v>
      </c>
      <c r="J497" s="4" t="s">
        <v>59</v>
      </c>
      <c r="K497" s="11" t="s">
        <v>59</v>
      </c>
    </row>
    <row r="498" spans="1:11" x14ac:dyDescent="0.2">
      <c r="A498" s="7" t="s">
        <v>60</v>
      </c>
      <c r="B498" s="8">
        <v>0</v>
      </c>
      <c r="C498" s="9">
        <v>0</v>
      </c>
      <c r="D498" s="8">
        <v>0</v>
      </c>
      <c r="E498" s="9">
        <v>0</v>
      </c>
      <c r="F498" s="8">
        <v>0</v>
      </c>
      <c r="G498" s="9">
        <v>0</v>
      </c>
      <c r="H498" s="8">
        <v>0</v>
      </c>
      <c r="I498" s="9">
        <v>0</v>
      </c>
      <c r="J498" s="8">
        <v>0</v>
      </c>
      <c r="K498" s="9">
        <v>0</v>
      </c>
    </row>
    <row r="499" spans="1:11" x14ac:dyDescent="0.2">
      <c r="A499" s="10" t="s">
        <v>61</v>
      </c>
      <c r="B499" s="4">
        <v>1</v>
      </c>
      <c r="C499" s="11">
        <v>50</v>
      </c>
      <c r="D499" s="4">
        <v>0</v>
      </c>
      <c r="E499" s="11">
        <v>0</v>
      </c>
      <c r="F499" s="4">
        <v>1</v>
      </c>
      <c r="G499" s="11">
        <v>50</v>
      </c>
      <c r="H499" s="4">
        <v>1</v>
      </c>
      <c r="I499" s="11">
        <v>50</v>
      </c>
      <c r="J499" s="4">
        <v>2</v>
      </c>
      <c r="K499" s="11">
        <v>100</v>
      </c>
    </row>
    <row r="500" spans="1:11" x14ac:dyDescent="0.2">
      <c r="A500" s="10" t="s">
        <v>62</v>
      </c>
      <c r="B500" s="4">
        <v>0</v>
      </c>
      <c r="C500" s="11">
        <v>0</v>
      </c>
      <c r="D500" s="4">
        <v>6</v>
      </c>
      <c r="E500" s="11">
        <v>66.666666666666671</v>
      </c>
      <c r="F500" s="4">
        <v>6</v>
      </c>
      <c r="G500" s="11">
        <v>66.666666666666671</v>
      </c>
      <c r="H500" s="4">
        <v>3</v>
      </c>
      <c r="I500" s="11">
        <v>33.333333333333336</v>
      </c>
      <c r="J500" s="4">
        <v>9</v>
      </c>
      <c r="K500" s="11">
        <v>100</v>
      </c>
    </row>
    <row r="501" spans="1:11" s="3" customFormat="1" x14ac:dyDescent="0.2">
      <c r="A501" s="12" t="s">
        <v>63</v>
      </c>
      <c r="B501" s="12">
        <v>1</v>
      </c>
      <c r="C501" s="13">
        <v>9.0909090909090917</v>
      </c>
      <c r="D501" s="12">
        <v>6</v>
      </c>
      <c r="E501" s="13">
        <v>54.54545454545454</v>
      </c>
      <c r="F501" s="12">
        <v>7</v>
      </c>
      <c r="G501" s="13">
        <v>63.636363636363633</v>
      </c>
      <c r="H501" s="12">
        <v>4</v>
      </c>
      <c r="I501" s="13">
        <v>36.363636363636367</v>
      </c>
      <c r="J501" s="12">
        <v>11</v>
      </c>
      <c r="K501" s="13">
        <v>100</v>
      </c>
    </row>
    <row r="502" spans="1:11" ht="6" customHeight="1" x14ac:dyDescent="0.2">
      <c r="B502" s="4" t="s">
        <v>59</v>
      </c>
      <c r="C502" s="11" t="s">
        <v>59</v>
      </c>
      <c r="D502" s="4" t="s">
        <v>59</v>
      </c>
      <c r="E502" s="11" t="s">
        <v>59</v>
      </c>
      <c r="F502" s="4" t="s">
        <v>59</v>
      </c>
      <c r="G502" s="11" t="s">
        <v>59</v>
      </c>
      <c r="H502" s="4" t="s">
        <v>59</v>
      </c>
      <c r="I502" s="11" t="s">
        <v>59</v>
      </c>
      <c r="J502" s="4" t="s">
        <v>59</v>
      </c>
      <c r="K502" s="11" t="s">
        <v>59</v>
      </c>
    </row>
    <row r="503" spans="1:11" x14ac:dyDescent="0.2">
      <c r="A503" s="7" t="s">
        <v>64</v>
      </c>
      <c r="B503" s="8">
        <v>0</v>
      </c>
      <c r="C503" s="9">
        <v>0</v>
      </c>
      <c r="D503" s="8">
        <v>0</v>
      </c>
      <c r="E503" s="9">
        <v>0</v>
      </c>
      <c r="F503" s="8">
        <v>0</v>
      </c>
      <c r="G503" s="9">
        <v>0</v>
      </c>
      <c r="H503" s="8">
        <v>1</v>
      </c>
      <c r="I503" s="9">
        <v>100</v>
      </c>
      <c r="J503" s="8">
        <v>1</v>
      </c>
      <c r="K503" s="9">
        <v>100</v>
      </c>
    </row>
    <row r="504" spans="1:11" x14ac:dyDescent="0.2">
      <c r="A504" s="10" t="s">
        <v>65</v>
      </c>
      <c r="B504" s="4">
        <v>0</v>
      </c>
      <c r="C504" s="11">
        <v>0</v>
      </c>
      <c r="D504" s="4">
        <v>0</v>
      </c>
      <c r="E504" s="11">
        <v>0</v>
      </c>
      <c r="F504" s="4">
        <v>0</v>
      </c>
      <c r="G504" s="11">
        <v>0</v>
      </c>
      <c r="H504" s="4">
        <v>0</v>
      </c>
      <c r="I504" s="11">
        <v>0</v>
      </c>
      <c r="J504" s="4">
        <v>0</v>
      </c>
      <c r="K504" s="11">
        <v>0</v>
      </c>
    </row>
    <row r="505" spans="1:11" x14ac:dyDescent="0.2">
      <c r="A505" s="10" t="s">
        <v>66</v>
      </c>
      <c r="B505" s="4">
        <v>0</v>
      </c>
      <c r="C505" s="11">
        <v>0</v>
      </c>
      <c r="D505" s="4">
        <v>3</v>
      </c>
      <c r="E505" s="11">
        <v>42.857142857142854</v>
      </c>
      <c r="F505" s="4">
        <v>3</v>
      </c>
      <c r="G505" s="11">
        <v>42.857142857142854</v>
      </c>
      <c r="H505" s="4">
        <v>4</v>
      </c>
      <c r="I505" s="11">
        <v>57.142857142857153</v>
      </c>
      <c r="J505" s="4">
        <v>7</v>
      </c>
      <c r="K505" s="11">
        <v>100</v>
      </c>
    </row>
    <row r="506" spans="1:11" x14ac:dyDescent="0.2">
      <c r="A506" s="10" t="s">
        <v>67</v>
      </c>
      <c r="B506" s="4">
        <v>0</v>
      </c>
      <c r="C506" s="11">
        <v>0</v>
      </c>
      <c r="D506" s="4">
        <v>0</v>
      </c>
      <c r="E506" s="11">
        <v>0</v>
      </c>
      <c r="F506" s="4">
        <v>0</v>
      </c>
      <c r="G506" s="11">
        <v>0</v>
      </c>
      <c r="H506" s="4">
        <v>3</v>
      </c>
      <c r="I506" s="11">
        <v>100</v>
      </c>
      <c r="J506" s="4">
        <v>3</v>
      </c>
      <c r="K506" s="11">
        <v>100</v>
      </c>
    </row>
    <row r="507" spans="1:11" x14ac:dyDescent="0.2">
      <c r="A507" s="10" t="s">
        <v>68</v>
      </c>
      <c r="B507" s="4">
        <v>0</v>
      </c>
      <c r="C507" s="11">
        <v>0</v>
      </c>
      <c r="D507" s="4">
        <v>0</v>
      </c>
      <c r="E507" s="11">
        <v>0</v>
      </c>
      <c r="F507" s="4">
        <v>0</v>
      </c>
      <c r="G507" s="11">
        <v>0</v>
      </c>
      <c r="H507" s="4">
        <v>0</v>
      </c>
      <c r="I507" s="11">
        <v>0</v>
      </c>
      <c r="J507" s="4">
        <v>0</v>
      </c>
      <c r="K507" s="11">
        <v>0</v>
      </c>
    </row>
    <row r="508" spans="1:11" x14ac:dyDescent="0.2">
      <c r="A508" s="10" t="s">
        <v>69</v>
      </c>
      <c r="B508" s="4">
        <v>0</v>
      </c>
      <c r="C508" s="11">
        <v>0</v>
      </c>
      <c r="D508" s="4">
        <v>0</v>
      </c>
      <c r="E508" s="11">
        <v>0</v>
      </c>
      <c r="F508" s="4">
        <v>0</v>
      </c>
      <c r="G508" s="11">
        <v>0</v>
      </c>
      <c r="H508" s="4">
        <v>2</v>
      </c>
      <c r="I508" s="11">
        <v>100</v>
      </c>
      <c r="J508" s="4">
        <v>2</v>
      </c>
      <c r="K508" s="11">
        <v>100</v>
      </c>
    </row>
    <row r="509" spans="1:11" x14ac:dyDescent="0.2">
      <c r="A509" s="10" t="s">
        <v>70</v>
      </c>
      <c r="B509" s="4">
        <v>0</v>
      </c>
      <c r="C509" s="11">
        <v>0</v>
      </c>
      <c r="D509" s="4">
        <v>0</v>
      </c>
      <c r="E509" s="11">
        <v>0</v>
      </c>
      <c r="F509" s="4">
        <v>0</v>
      </c>
      <c r="G509" s="11">
        <v>0</v>
      </c>
      <c r="H509" s="4">
        <v>1</v>
      </c>
      <c r="I509" s="11">
        <v>100</v>
      </c>
      <c r="J509" s="4">
        <v>1</v>
      </c>
      <c r="K509" s="11">
        <v>100</v>
      </c>
    </row>
    <row r="510" spans="1:11" x14ac:dyDescent="0.2">
      <c r="A510" s="10" t="s">
        <v>71</v>
      </c>
      <c r="B510" s="4">
        <v>0</v>
      </c>
      <c r="C510" s="11">
        <v>0</v>
      </c>
      <c r="D510" s="4">
        <v>0</v>
      </c>
      <c r="E510" s="11">
        <v>0</v>
      </c>
      <c r="F510" s="4">
        <v>0</v>
      </c>
      <c r="G510" s="11">
        <v>0</v>
      </c>
      <c r="H510" s="4">
        <v>1</v>
      </c>
      <c r="I510" s="11">
        <v>100</v>
      </c>
      <c r="J510" s="4">
        <v>1</v>
      </c>
      <c r="K510" s="11">
        <v>100</v>
      </c>
    </row>
    <row r="511" spans="1:11" x14ac:dyDescent="0.2">
      <c r="A511" s="10" t="s">
        <v>72</v>
      </c>
      <c r="B511" s="4">
        <v>0</v>
      </c>
      <c r="C511" s="11">
        <v>0</v>
      </c>
      <c r="D511" s="4">
        <v>1</v>
      </c>
      <c r="E511" s="11">
        <v>100</v>
      </c>
      <c r="F511" s="4">
        <v>1</v>
      </c>
      <c r="G511" s="11">
        <v>100</v>
      </c>
      <c r="H511" s="4">
        <v>0</v>
      </c>
      <c r="I511" s="11">
        <v>0</v>
      </c>
      <c r="J511" s="4">
        <v>1</v>
      </c>
      <c r="K511" s="11">
        <v>100</v>
      </c>
    </row>
    <row r="512" spans="1:11" x14ac:dyDescent="0.2">
      <c r="A512" s="10" t="s">
        <v>73</v>
      </c>
      <c r="B512" s="4">
        <v>0</v>
      </c>
      <c r="C512" s="11">
        <v>0</v>
      </c>
      <c r="D512" s="4">
        <v>0</v>
      </c>
      <c r="E512" s="11">
        <v>0</v>
      </c>
      <c r="F512" s="4">
        <v>0</v>
      </c>
      <c r="G512" s="11">
        <v>0</v>
      </c>
      <c r="H512" s="4">
        <v>2</v>
      </c>
      <c r="I512" s="11">
        <v>100</v>
      </c>
      <c r="J512" s="4">
        <v>2</v>
      </c>
      <c r="K512" s="11">
        <v>100</v>
      </c>
    </row>
    <row r="513" spans="1:11" x14ac:dyDescent="0.2">
      <c r="A513" s="10" t="s">
        <v>74</v>
      </c>
      <c r="B513" s="4">
        <v>0</v>
      </c>
      <c r="C513" s="11">
        <v>0</v>
      </c>
      <c r="D513" s="4">
        <v>5</v>
      </c>
      <c r="E513" s="11">
        <v>62.5</v>
      </c>
      <c r="F513" s="4">
        <v>5</v>
      </c>
      <c r="G513" s="11">
        <v>62.5</v>
      </c>
      <c r="H513" s="4">
        <v>3</v>
      </c>
      <c r="I513" s="11">
        <v>37.5</v>
      </c>
      <c r="J513" s="4">
        <v>8</v>
      </c>
      <c r="K513" s="11">
        <v>100</v>
      </c>
    </row>
    <row r="514" spans="1:11" x14ac:dyDescent="0.2">
      <c r="A514" s="10" t="s">
        <v>75</v>
      </c>
      <c r="B514" s="4">
        <v>0</v>
      </c>
      <c r="C514" s="11">
        <v>0</v>
      </c>
      <c r="D514" s="4">
        <v>3</v>
      </c>
      <c r="E514" s="11">
        <v>100</v>
      </c>
      <c r="F514" s="4">
        <v>3</v>
      </c>
      <c r="G514" s="11">
        <v>100</v>
      </c>
      <c r="H514" s="4">
        <v>0</v>
      </c>
      <c r="I514" s="11">
        <v>0</v>
      </c>
      <c r="J514" s="4">
        <v>3</v>
      </c>
      <c r="K514" s="11">
        <v>100</v>
      </c>
    </row>
    <row r="515" spans="1:11" x14ac:dyDescent="0.2">
      <c r="A515" s="10" t="s">
        <v>76</v>
      </c>
      <c r="B515" s="4">
        <v>0</v>
      </c>
      <c r="C515" s="11">
        <v>0</v>
      </c>
      <c r="D515" s="4">
        <v>0</v>
      </c>
      <c r="E515" s="11">
        <v>0</v>
      </c>
      <c r="F515" s="4">
        <v>0</v>
      </c>
      <c r="G515" s="11">
        <v>0</v>
      </c>
      <c r="H515" s="4">
        <v>0</v>
      </c>
      <c r="I515" s="11">
        <v>0</v>
      </c>
      <c r="J515" s="4">
        <v>0</v>
      </c>
      <c r="K515" s="11">
        <v>0</v>
      </c>
    </row>
    <row r="516" spans="1:11" s="3" customFormat="1" x14ac:dyDescent="0.2">
      <c r="A516" s="12" t="s">
        <v>77</v>
      </c>
      <c r="B516" s="12">
        <v>0</v>
      </c>
      <c r="C516" s="13">
        <v>0</v>
      </c>
      <c r="D516" s="12">
        <v>12</v>
      </c>
      <c r="E516" s="13">
        <v>41.379310344827587</v>
      </c>
      <c r="F516" s="12">
        <v>12</v>
      </c>
      <c r="G516" s="13">
        <v>41.379310344827587</v>
      </c>
      <c r="H516" s="12">
        <v>17</v>
      </c>
      <c r="I516" s="13">
        <v>58.620689655172406</v>
      </c>
      <c r="J516" s="12">
        <v>29</v>
      </c>
      <c r="K516" s="13">
        <v>100</v>
      </c>
    </row>
    <row r="517" spans="1:11" ht="6" customHeight="1" x14ac:dyDescent="0.2">
      <c r="B517" s="4" t="s">
        <v>59</v>
      </c>
      <c r="C517" s="11" t="s">
        <v>59</v>
      </c>
      <c r="D517" s="4" t="s">
        <v>59</v>
      </c>
      <c r="E517" s="11" t="s">
        <v>59</v>
      </c>
      <c r="F517" s="4" t="s">
        <v>59</v>
      </c>
      <c r="G517" s="11" t="s">
        <v>59</v>
      </c>
      <c r="H517" s="4" t="s">
        <v>59</v>
      </c>
      <c r="I517" s="11" t="s">
        <v>59</v>
      </c>
      <c r="J517" s="4" t="s">
        <v>59</v>
      </c>
      <c r="K517" s="11" t="s">
        <v>59</v>
      </c>
    </row>
    <row r="518" spans="1:11" x14ac:dyDescent="0.2">
      <c r="A518" s="7" t="s">
        <v>78</v>
      </c>
      <c r="B518" s="8">
        <v>0</v>
      </c>
      <c r="C518" s="9">
        <v>0</v>
      </c>
      <c r="D518" s="8">
        <v>0</v>
      </c>
      <c r="E518" s="9">
        <v>0</v>
      </c>
      <c r="F518" s="8">
        <v>0</v>
      </c>
      <c r="G518" s="9">
        <v>0</v>
      </c>
      <c r="H518" s="8">
        <v>1</v>
      </c>
      <c r="I518" s="9">
        <v>100</v>
      </c>
      <c r="J518" s="8">
        <v>1</v>
      </c>
      <c r="K518" s="9">
        <v>100</v>
      </c>
    </row>
    <row r="519" spans="1:11" x14ac:dyDescent="0.2">
      <c r="A519" s="10" t="s">
        <v>79</v>
      </c>
      <c r="B519" s="4">
        <v>1</v>
      </c>
      <c r="C519" s="11">
        <v>50</v>
      </c>
      <c r="D519" s="4">
        <v>0</v>
      </c>
      <c r="E519" s="11">
        <v>0</v>
      </c>
      <c r="F519" s="4">
        <v>1</v>
      </c>
      <c r="G519" s="11">
        <v>50</v>
      </c>
      <c r="H519" s="4">
        <v>1</v>
      </c>
      <c r="I519" s="11">
        <v>50</v>
      </c>
      <c r="J519" s="4">
        <v>2</v>
      </c>
      <c r="K519" s="11">
        <v>100</v>
      </c>
    </row>
    <row r="520" spans="1:11" x14ac:dyDescent="0.2">
      <c r="A520" s="10" t="s">
        <v>80</v>
      </c>
      <c r="B520" s="4">
        <v>0</v>
      </c>
      <c r="C520" s="11">
        <v>0</v>
      </c>
      <c r="D520" s="4">
        <v>0</v>
      </c>
      <c r="E520" s="11">
        <v>0</v>
      </c>
      <c r="F520" s="4">
        <v>0</v>
      </c>
      <c r="G520" s="11">
        <v>0</v>
      </c>
      <c r="H520" s="4">
        <v>0</v>
      </c>
      <c r="I520" s="11">
        <v>0</v>
      </c>
      <c r="J520" s="4">
        <v>0</v>
      </c>
      <c r="K520" s="11">
        <v>0</v>
      </c>
    </row>
    <row r="521" spans="1:11" x14ac:dyDescent="0.2">
      <c r="A521" s="10" t="s">
        <v>81</v>
      </c>
      <c r="B521" s="4">
        <v>0</v>
      </c>
      <c r="C521" s="11">
        <v>0</v>
      </c>
      <c r="D521" s="4">
        <v>1</v>
      </c>
      <c r="E521" s="11">
        <v>33.333333333333336</v>
      </c>
      <c r="F521" s="4">
        <v>1</v>
      </c>
      <c r="G521" s="11">
        <v>33.333333333333336</v>
      </c>
      <c r="H521" s="4">
        <v>2</v>
      </c>
      <c r="I521" s="11">
        <v>66.666666666666671</v>
      </c>
      <c r="J521" s="4">
        <v>3</v>
      </c>
      <c r="K521" s="11">
        <v>100</v>
      </c>
    </row>
    <row r="522" spans="1:11" x14ac:dyDescent="0.2">
      <c r="A522" s="10" t="s">
        <v>82</v>
      </c>
      <c r="B522" s="4">
        <v>0</v>
      </c>
      <c r="C522" s="11">
        <v>0</v>
      </c>
      <c r="D522" s="4">
        <v>1</v>
      </c>
      <c r="E522" s="11">
        <v>100</v>
      </c>
      <c r="F522" s="4">
        <v>1</v>
      </c>
      <c r="G522" s="11">
        <v>100</v>
      </c>
      <c r="H522" s="4">
        <v>0</v>
      </c>
      <c r="I522" s="11">
        <v>0</v>
      </c>
      <c r="J522" s="4">
        <v>1</v>
      </c>
      <c r="K522" s="11">
        <v>100</v>
      </c>
    </row>
    <row r="523" spans="1:11" x14ac:dyDescent="0.2">
      <c r="A523" s="10" t="s">
        <v>83</v>
      </c>
      <c r="B523" s="4">
        <v>0</v>
      </c>
      <c r="C523" s="11">
        <v>0</v>
      </c>
      <c r="D523" s="4">
        <v>1</v>
      </c>
      <c r="E523" s="11">
        <v>100</v>
      </c>
      <c r="F523" s="4">
        <v>1</v>
      </c>
      <c r="G523" s="11">
        <v>100</v>
      </c>
      <c r="H523" s="4">
        <v>0</v>
      </c>
      <c r="I523" s="11">
        <v>0</v>
      </c>
      <c r="J523" s="4">
        <v>1</v>
      </c>
      <c r="K523" s="11">
        <v>100</v>
      </c>
    </row>
    <row r="524" spans="1:11" x14ac:dyDescent="0.2">
      <c r="A524" s="10" t="s">
        <v>84</v>
      </c>
      <c r="B524" s="4">
        <v>1</v>
      </c>
      <c r="C524" s="11">
        <v>100</v>
      </c>
      <c r="D524" s="4">
        <v>0</v>
      </c>
      <c r="E524" s="11">
        <v>0</v>
      </c>
      <c r="F524" s="4">
        <v>1</v>
      </c>
      <c r="G524" s="11">
        <v>100</v>
      </c>
      <c r="H524" s="4">
        <v>0</v>
      </c>
      <c r="I524" s="11">
        <v>0</v>
      </c>
      <c r="J524" s="4">
        <v>1</v>
      </c>
      <c r="K524" s="11">
        <v>100</v>
      </c>
    </row>
    <row r="525" spans="1:11" x14ac:dyDescent="0.2">
      <c r="A525" s="10" t="s">
        <v>85</v>
      </c>
      <c r="B525" s="4">
        <v>0</v>
      </c>
      <c r="C525" s="11">
        <v>0</v>
      </c>
      <c r="D525" s="4">
        <v>0</v>
      </c>
      <c r="E525" s="11">
        <v>0</v>
      </c>
      <c r="F525" s="4">
        <v>0</v>
      </c>
      <c r="G525" s="11">
        <v>0</v>
      </c>
      <c r="H525" s="4">
        <v>1</v>
      </c>
      <c r="I525" s="11">
        <v>100</v>
      </c>
      <c r="J525" s="4">
        <v>1</v>
      </c>
      <c r="K525" s="11">
        <v>100</v>
      </c>
    </row>
    <row r="526" spans="1:11" s="3" customFormat="1" x14ac:dyDescent="0.2">
      <c r="A526" s="12" t="s">
        <v>86</v>
      </c>
      <c r="B526" s="12">
        <v>2</v>
      </c>
      <c r="C526" s="13">
        <v>20</v>
      </c>
      <c r="D526" s="12">
        <v>3</v>
      </c>
      <c r="E526" s="13">
        <v>30</v>
      </c>
      <c r="F526" s="12">
        <v>5</v>
      </c>
      <c r="G526" s="13">
        <v>50</v>
      </c>
      <c r="H526" s="12">
        <v>5</v>
      </c>
      <c r="I526" s="13">
        <v>50</v>
      </c>
      <c r="J526" s="12">
        <v>10</v>
      </c>
      <c r="K526" s="13">
        <v>100</v>
      </c>
    </row>
    <row r="527" spans="1:11" ht="6" customHeight="1" x14ac:dyDescent="0.2">
      <c r="B527" s="4" t="s">
        <v>59</v>
      </c>
      <c r="C527" s="11" t="s">
        <v>59</v>
      </c>
      <c r="D527" s="4" t="s">
        <v>59</v>
      </c>
      <c r="E527" s="11" t="s">
        <v>59</v>
      </c>
      <c r="F527" s="4" t="s">
        <v>59</v>
      </c>
      <c r="G527" s="11" t="s">
        <v>59</v>
      </c>
      <c r="H527" s="4" t="s">
        <v>59</v>
      </c>
      <c r="I527" s="11" t="s">
        <v>59</v>
      </c>
      <c r="J527" s="4" t="s">
        <v>59</v>
      </c>
      <c r="K527" s="11" t="s">
        <v>59</v>
      </c>
    </row>
    <row r="528" spans="1:11" s="3" customFormat="1" x14ac:dyDescent="0.2">
      <c r="A528" s="12" t="s">
        <v>87</v>
      </c>
      <c r="B528" s="12">
        <v>3</v>
      </c>
      <c r="C528" s="13">
        <v>5.4545454545454541</v>
      </c>
      <c r="D528" s="12">
        <v>25</v>
      </c>
      <c r="E528" s="13">
        <v>45.454545454545453</v>
      </c>
      <c r="F528" s="12">
        <v>28</v>
      </c>
      <c r="G528" s="13">
        <v>50.909090909090907</v>
      </c>
      <c r="H528" s="12">
        <v>27</v>
      </c>
      <c r="I528" s="13">
        <v>49.090909090909093</v>
      </c>
      <c r="J528" s="12">
        <v>55</v>
      </c>
      <c r="K528" s="13">
        <v>100</v>
      </c>
    </row>
    <row r="529" spans="1:11" ht="7.5" customHeight="1" x14ac:dyDescent="0.2"/>
    <row r="530" spans="1:11" x14ac:dyDescent="0.2">
      <c r="A530" s="16" t="s">
        <v>108</v>
      </c>
    </row>
    <row r="531" spans="1:11" ht="7.5" customHeight="1" x14ac:dyDescent="0.2"/>
    <row r="532" spans="1:11" x14ac:dyDescent="0.2">
      <c r="A532" s="58" t="s">
        <v>45</v>
      </c>
      <c r="B532" s="62" t="s">
        <v>120</v>
      </c>
      <c r="C532" s="62"/>
      <c r="D532" s="62"/>
      <c r="E532" s="62"/>
      <c r="F532" s="62"/>
      <c r="G532" s="62"/>
      <c r="H532" s="62"/>
      <c r="I532" s="62"/>
      <c r="J532" s="62"/>
      <c r="K532" s="62"/>
    </row>
    <row r="533" spans="1:11" x14ac:dyDescent="0.2">
      <c r="A533" s="60"/>
      <c r="B533" s="57" t="s">
        <v>46</v>
      </c>
      <c r="C533" s="57"/>
      <c r="D533" s="57" t="s">
        <v>47</v>
      </c>
      <c r="E533" s="57"/>
      <c r="F533" s="57" t="s">
        <v>48</v>
      </c>
      <c r="G533" s="57"/>
      <c r="H533" s="57" t="s">
        <v>49</v>
      </c>
      <c r="I533" s="57"/>
      <c r="J533" s="57" t="s">
        <v>50</v>
      </c>
      <c r="K533" s="57"/>
    </row>
    <row r="534" spans="1:11" x14ac:dyDescent="0.2">
      <c r="A534" s="59"/>
      <c r="B534" s="6" t="s">
        <v>51</v>
      </c>
      <c r="C534" s="6" t="s">
        <v>52</v>
      </c>
      <c r="D534" s="6" t="s">
        <v>51</v>
      </c>
      <c r="E534" s="6" t="s">
        <v>52</v>
      </c>
      <c r="F534" s="6" t="s">
        <v>51</v>
      </c>
      <c r="G534" s="6" t="s">
        <v>52</v>
      </c>
      <c r="H534" s="6" t="s">
        <v>51</v>
      </c>
      <c r="I534" s="6" t="s">
        <v>52</v>
      </c>
      <c r="J534" s="6" t="s">
        <v>51</v>
      </c>
      <c r="K534" s="6" t="s">
        <v>52</v>
      </c>
    </row>
    <row r="535" spans="1:11" x14ac:dyDescent="0.2">
      <c r="A535" s="7" t="s">
        <v>53</v>
      </c>
      <c r="B535" s="8">
        <v>0</v>
      </c>
      <c r="C535" s="9">
        <v>0</v>
      </c>
      <c r="D535" s="8">
        <v>1</v>
      </c>
      <c r="E535" s="9">
        <v>100</v>
      </c>
      <c r="F535" s="8">
        <v>1</v>
      </c>
      <c r="G535" s="9">
        <v>100</v>
      </c>
      <c r="H535" s="8">
        <v>0</v>
      </c>
      <c r="I535" s="9">
        <v>0</v>
      </c>
      <c r="J535" s="8">
        <v>1</v>
      </c>
      <c r="K535" s="9">
        <v>100</v>
      </c>
    </row>
    <row r="536" spans="1:11" x14ac:dyDescent="0.2">
      <c r="A536" s="10" t="s">
        <v>54</v>
      </c>
      <c r="B536" s="4">
        <v>0</v>
      </c>
      <c r="C536" s="11">
        <v>0</v>
      </c>
      <c r="D536" s="4">
        <v>0</v>
      </c>
      <c r="E536" s="11">
        <v>0</v>
      </c>
      <c r="F536" s="4">
        <v>0</v>
      </c>
      <c r="G536" s="11">
        <v>0</v>
      </c>
      <c r="H536" s="4">
        <v>0</v>
      </c>
      <c r="I536" s="11">
        <v>0</v>
      </c>
      <c r="J536" s="4">
        <v>0</v>
      </c>
      <c r="K536" s="11">
        <v>0</v>
      </c>
    </row>
    <row r="537" spans="1:11" x14ac:dyDescent="0.2">
      <c r="A537" s="10" t="s">
        <v>55</v>
      </c>
      <c r="B537" s="4">
        <v>0</v>
      </c>
      <c r="C537" s="11">
        <v>0</v>
      </c>
      <c r="D537" s="4">
        <v>0</v>
      </c>
      <c r="E537" s="11">
        <v>0</v>
      </c>
      <c r="F537" s="4">
        <v>0</v>
      </c>
      <c r="G537" s="11">
        <v>0</v>
      </c>
      <c r="H537" s="4">
        <v>3</v>
      </c>
      <c r="I537" s="11">
        <v>100</v>
      </c>
      <c r="J537" s="4">
        <v>3</v>
      </c>
      <c r="K537" s="11">
        <v>100</v>
      </c>
    </row>
    <row r="538" spans="1:11" x14ac:dyDescent="0.2">
      <c r="A538" s="10" t="s">
        <v>56</v>
      </c>
      <c r="B538" s="4">
        <v>0</v>
      </c>
      <c r="C538" s="11">
        <v>0</v>
      </c>
      <c r="D538" s="4">
        <v>0</v>
      </c>
      <c r="E538" s="11">
        <v>0</v>
      </c>
      <c r="F538" s="4">
        <v>0</v>
      </c>
      <c r="G538" s="11">
        <v>0</v>
      </c>
      <c r="H538" s="4">
        <v>0</v>
      </c>
      <c r="I538" s="11">
        <v>0</v>
      </c>
      <c r="J538" s="4">
        <v>0</v>
      </c>
      <c r="K538" s="11">
        <v>0</v>
      </c>
    </row>
    <row r="539" spans="1:11" x14ac:dyDescent="0.2">
      <c r="A539" s="10" t="s">
        <v>57</v>
      </c>
      <c r="B539" s="4">
        <v>0</v>
      </c>
      <c r="C539" s="11">
        <v>0</v>
      </c>
      <c r="D539" s="4">
        <v>1</v>
      </c>
      <c r="E539" s="11">
        <v>50</v>
      </c>
      <c r="F539" s="4">
        <v>1</v>
      </c>
      <c r="G539" s="11">
        <v>50</v>
      </c>
      <c r="H539" s="4">
        <v>1</v>
      </c>
      <c r="I539" s="11">
        <v>50</v>
      </c>
      <c r="J539" s="4">
        <v>2</v>
      </c>
      <c r="K539" s="11">
        <v>100</v>
      </c>
    </row>
    <row r="540" spans="1:11" s="3" customFormat="1" x14ac:dyDescent="0.2">
      <c r="A540" s="12" t="s">
        <v>58</v>
      </c>
      <c r="B540" s="12">
        <v>0</v>
      </c>
      <c r="C540" s="13">
        <v>0</v>
      </c>
      <c r="D540" s="12">
        <v>2</v>
      </c>
      <c r="E540" s="13">
        <v>33.333333333333336</v>
      </c>
      <c r="F540" s="12">
        <v>2</v>
      </c>
      <c r="G540" s="13">
        <v>33.333333333333336</v>
      </c>
      <c r="H540" s="12">
        <v>4</v>
      </c>
      <c r="I540" s="13">
        <v>66.666666666666671</v>
      </c>
      <c r="J540" s="12">
        <v>6</v>
      </c>
      <c r="K540" s="13">
        <v>100</v>
      </c>
    </row>
    <row r="541" spans="1:11" ht="6" customHeight="1" x14ac:dyDescent="0.2">
      <c r="B541" s="4" t="s">
        <v>59</v>
      </c>
      <c r="C541" s="11" t="s">
        <v>59</v>
      </c>
      <c r="D541" s="4" t="s">
        <v>59</v>
      </c>
      <c r="E541" s="11" t="s">
        <v>59</v>
      </c>
      <c r="F541" s="4" t="s">
        <v>59</v>
      </c>
      <c r="G541" s="11" t="s">
        <v>59</v>
      </c>
      <c r="H541" s="4" t="s">
        <v>59</v>
      </c>
      <c r="I541" s="11" t="s">
        <v>59</v>
      </c>
      <c r="J541" s="4" t="s">
        <v>59</v>
      </c>
      <c r="K541" s="11" t="s">
        <v>59</v>
      </c>
    </row>
    <row r="542" spans="1:11" x14ac:dyDescent="0.2">
      <c r="A542" s="7" t="s">
        <v>60</v>
      </c>
      <c r="B542" s="8">
        <v>0</v>
      </c>
      <c r="C542" s="9">
        <v>0</v>
      </c>
      <c r="D542" s="8">
        <v>0</v>
      </c>
      <c r="E542" s="9">
        <v>0</v>
      </c>
      <c r="F542" s="8">
        <v>0</v>
      </c>
      <c r="G542" s="9">
        <v>0</v>
      </c>
      <c r="H542" s="8">
        <v>6</v>
      </c>
      <c r="I542" s="9">
        <v>100</v>
      </c>
      <c r="J542" s="8">
        <v>6</v>
      </c>
      <c r="K542" s="9">
        <v>100</v>
      </c>
    </row>
    <row r="543" spans="1:11" x14ac:dyDescent="0.2">
      <c r="A543" s="10" t="s">
        <v>61</v>
      </c>
      <c r="B543" s="4">
        <v>1</v>
      </c>
      <c r="C543" s="11">
        <v>33.333333333333336</v>
      </c>
      <c r="D543" s="4">
        <v>0</v>
      </c>
      <c r="E543" s="11">
        <v>0</v>
      </c>
      <c r="F543" s="4">
        <v>1</v>
      </c>
      <c r="G543" s="11">
        <v>33.333333333333336</v>
      </c>
      <c r="H543" s="4">
        <v>2</v>
      </c>
      <c r="I543" s="11">
        <v>66.666666666666671</v>
      </c>
      <c r="J543" s="4">
        <v>3</v>
      </c>
      <c r="K543" s="11">
        <v>100</v>
      </c>
    </row>
    <row r="544" spans="1:11" x14ac:dyDescent="0.2">
      <c r="A544" s="10" t="s">
        <v>62</v>
      </c>
      <c r="B544" s="4">
        <v>0</v>
      </c>
      <c r="C544" s="11">
        <v>0</v>
      </c>
      <c r="D544" s="4">
        <v>1</v>
      </c>
      <c r="E544" s="11">
        <v>100</v>
      </c>
      <c r="F544" s="4">
        <v>1</v>
      </c>
      <c r="G544" s="11">
        <v>100</v>
      </c>
      <c r="H544" s="4">
        <v>0</v>
      </c>
      <c r="I544" s="11">
        <v>0</v>
      </c>
      <c r="J544" s="4">
        <v>1</v>
      </c>
      <c r="K544" s="11">
        <v>100</v>
      </c>
    </row>
    <row r="545" spans="1:11" s="3" customFormat="1" x14ac:dyDescent="0.2">
      <c r="A545" s="12" t="s">
        <v>63</v>
      </c>
      <c r="B545" s="12">
        <v>1</v>
      </c>
      <c r="C545" s="13">
        <v>10</v>
      </c>
      <c r="D545" s="12">
        <v>1</v>
      </c>
      <c r="E545" s="13">
        <v>10</v>
      </c>
      <c r="F545" s="12">
        <v>2</v>
      </c>
      <c r="G545" s="13">
        <v>20</v>
      </c>
      <c r="H545" s="12">
        <v>8</v>
      </c>
      <c r="I545" s="13">
        <v>80</v>
      </c>
      <c r="J545" s="12">
        <v>10</v>
      </c>
      <c r="K545" s="13">
        <v>100</v>
      </c>
    </row>
    <row r="546" spans="1:11" ht="6" customHeight="1" x14ac:dyDescent="0.2">
      <c r="B546" s="4" t="s">
        <v>59</v>
      </c>
      <c r="C546" s="11" t="s">
        <v>59</v>
      </c>
      <c r="D546" s="4" t="s">
        <v>59</v>
      </c>
      <c r="E546" s="11" t="s">
        <v>59</v>
      </c>
      <c r="F546" s="4" t="s">
        <v>59</v>
      </c>
      <c r="G546" s="11" t="s">
        <v>59</v>
      </c>
      <c r="H546" s="4" t="s">
        <v>59</v>
      </c>
      <c r="I546" s="11" t="s">
        <v>59</v>
      </c>
      <c r="J546" s="4" t="s">
        <v>59</v>
      </c>
      <c r="K546" s="11" t="s">
        <v>59</v>
      </c>
    </row>
    <row r="547" spans="1:11" x14ac:dyDescent="0.2">
      <c r="A547" s="7" t="s">
        <v>64</v>
      </c>
      <c r="B547" s="8">
        <v>0</v>
      </c>
      <c r="C547" s="9">
        <v>0</v>
      </c>
      <c r="D547" s="8">
        <v>0</v>
      </c>
      <c r="E547" s="9">
        <v>0</v>
      </c>
      <c r="F547" s="8">
        <v>0</v>
      </c>
      <c r="G547" s="9">
        <v>0</v>
      </c>
      <c r="H547" s="8">
        <v>1</v>
      </c>
      <c r="I547" s="9">
        <v>100</v>
      </c>
      <c r="J547" s="8">
        <v>1</v>
      </c>
      <c r="K547" s="9">
        <v>100</v>
      </c>
    </row>
    <row r="548" spans="1:11" x14ac:dyDescent="0.2">
      <c r="A548" s="10" t="s">
        <v>65</v>
      </c>
      <c r="B548" s="4">
        <v>0</v>
      </c>
      <c r="C548" s="11">
        <v>0</v>
      </c>
      <c r="D548" s="4">
        <v>0</v>
      </c>
      <c r="E548" s="11">
        <v>0</v>
      </c>
      <c r="F548" s="4">
        <v>0</v>
      </c>
      <c r="G548" s="11">
        <v>0</v>
      </c>
      <c r="H548" s="4">
        <v>0</v>
      </c>
      <c r="I548" s="11">
        <v>0</v>
      </c>
      <c r="J548" s="4">
        <v>0</v>
      </c>
      <c r="K548" s="11">
        <v>0</v>
      </c>
    </row>
    <row r="549" spans="1:11" x14ac:dyDescent="0.2">
      <c r="A549" s="10" t="s">
        <v>66</v>
      </c>
      <c r="B549" s="4">
        <v>0</v>
      </c>
      <c r="C549" s="11">
        <v>0</v>
      </c>
      <c r="D549" s="4">
        <v>2</v>
      </c>
      <c r="E549" s="11">
        <v>40</v>
      </c>
      <c r="F549" s="4">
        <v>2</v>
      </c>
      <c r="G549" s="11">
        <v>40</v>
      </c>
      <c r="H549" s="4">
        <v>3</v>
      </c>
      <c r="I549" s="11">
        <v>60</v>
      </c>
      <c r="J549" s="4">
        <v>5</v>
      </c>
      <c r="K549" s="11">
        <v>100</v>
      </c>
    </row>
    <row r="550" spans="1:11" x14ac:dyDescent="0.2">
      <c r="A550" s="10" t="s">
        <v>67</v>
      </c>
      <c r="B550" s="4">
        <v>0</v>
      </c>
      <c r="C550" s="11">
        <v>0</v>
      </c>
      <c r="D550" s="4">
        <v>0</v>
      </c>
      <c r="E550" s="11">
        <v>0</v>
      </c>
      <c r="F550" s="4">
        <v>0</v>
      </c>
      <c r="G550" s="11">
        <v>0</v>
      </c>
      <c r="H550" s="4">
        <v>2</v>
      </c>
      <c r="I550" s="11">
        <v>100</v>
      </c>
      <c r="J550" s="4">
        <v>2</v>
      </c>
      <c r="K550" s="11">
        <v>100</v>
      </c>
    </row>
    <row r="551" spans="1:11" x14ac:dyDescent="0.2">
      <c r="A551" s="10" t="s">
        <v>68</v>
      </c>
      <c r="B551" s="4">
        <v>0</v>
      </c>
      <c r="C551" s="11">
        <v>0</v>
      </c>
      <c r="D551" s="4">
        <v>0</v>
      </c>
      <c r="E551" s="11">
        <v>0</v>
      </c>
      <c r="F551" s="4">
        <v>0</v>
      </c>
      <c r="G551" s="11">
        <v>0</v>
      </c>
      <c r="H551" s="4">
        <v>1</v>
      </c>
      <c r="I551" s="11">
        <v>100</v>
      </c>
      <c r="J551" s="4">
        <v>1</v>
      </c>
      <c r="K551" s="11">
        <v>100</v>
      </c>
    </row>
    <row r="552" spans="1:11" x14ac:dyDescent="0.2">
      <c r="A552" s="10" t="s">
        <v>69</v>
      </c>
      <c r="B552" s="4">
        <v>0</v>
      </c>
      <c r="C552" s="11">
        <v>0</v>
      </c>
      <c r="D552" s="4">
        <v>1</v>
      </c>
      <c r="E552" s="11">
        <v>100</v>
      </c>
      <c r="F552" s="4">
        <v>1</v>
      </c>
      <c r="G552" s="11">
        <v>100</v>
      </c>
      <c r="H552" s="4">
        <v>0</v>
      </c>
      <c r="I552" s="11">
        <v>0</v>
      </c>
      <c r="J552" s="4">
        <v>1</v>
      </c>
      <c r="K552" s="11">
        <v>100</v>
      </c>
    </row>
    <row r="553" spans="1:11" x14ac:dyDescent="0.2">
      <c r="A553" s="10" t="s">
        <v>70</v>
      </c>
      <c r="B553" s="4">
        <v>0</v>
      </c>
      <c r="C553" s="11">
        <v>0</v>
      </c>
      <c r="D553" s="4">
        <v>2</v>
      </c>
      <c r="E553" s="11">
        <v>66.666666666666671</v>
      </c>
      <c r="F553" s="4">
        <v>2</v>
      </c>
      <c r="G553" s="11">
        <v>66.666666666666671</v>
      </c>
      <c r="H553" s="4">
        <v>1</v>
      </c>
      <c r="I553" s="11">
        <v>33.333333333333336</v>
      </c>
      <c r="J553" s="4">
        <v>3</v>
      </c>
      <c r="K553" s="11">
        <v>100</v>
      </c>
    </row>
    <row r="554" spans="1:11" x14ac:dyDescent="0.2">
      <c r="A554" s="10" t="s">
        <v>71</v>
      </c>
      <c r="B554" s="4">
        <v>0</v>
      </c>
      <c r="C554" s="11">
        <v>0</v>
      </c>
      <c r="D554" s="4">
        <v>0</v>
      </c>
      <c r="E554" s="11">
        <v>0</v>
      </c>
      <c r="F554" s="4">
        <v>0</v>
      </c>
      <c r="G554" s="11">
        <v>0</v>
      </c>
      <c r="H554" s="4">
        <v>0</v>
      </c>
      <c r="I554" s="11">
        <v>0</v>
      </c>
      <c r="J554" s="4">
        <v>0</v>
      </c>
      <c r="K554" s="11">
        <v>0</v>
      </c>
    </row>
    <row r="555" spans="1:11" x14ac:dyDescent="0.2">
      <c r="A555" s="10" t="s">
        <v>72</v>
      </c>
      <c r="B555" s="4">
        <v>0</v>
      </c>
      <c r="C555" s="11">
        <v>0</v>
      </c>
      <c r="D555" s="4">
        <v>0</v>
      </c>
      <c r="E555" s="11">
        <v>0</v>
      </c>
      <c r="F555" s="4">
        <v>0</v>
      </c>
      <c r="G555" s="11">
        <v>0</v>
      </c>
      <c r="H555" s="4">
        <v>0</v>
      </c>
      <c r="I555" s="11">
        <v>0</v>
      </c>
      <c r="J555" s="4">
        <v>0</v>
      </c>
      <c r="K555" s="11">
        <v>0</v>
      </c>
    </row>
    <row r="556" spans="1:11" x14ac:dyDescent="0.2">
      <c r="A556" s="10" t="s">
        <v>73</v>
      </c>
      <c r="B556" s="4">
        <v>0</v>
      </c>
      <c r="C556" s="11">
        <v>0</v>
      </c>
      <c r="D556" s="4">
        <v>0</v>
      </c>
      <c r="E556" s="11">
        <v>0</v>
      </c>
      <c r="F556" s="4">
        <v>0</v>
      </c>
      <c r="G556" s="11">
        <v>0</v>
      </c>
      <c r="H556" s="4">
        <v>0</v>
      </c>
      <c r="I556" s="11">
        <v>0</v>
      </c>
      <c r="J556" s="4">
        <v>0</v>
      </c>
      <c r="K556" s="11">
        <v>0</v>
      </c>
    </row>
    <row r="557" spans="1:11" x14ac:dyDescent="0.2">
      <c r="A557" s="10" t="s">
        <v>74</v>
      </c>
      <c r="B557" s="4">
        <v>0</v>
      </c>
      <c r="C557" s="11">
        <v>0</v>
      </c>
      <c r="D557" s="4">
        <v>2</v>
      </c>
      <c r="E557" s="11">
        <v>66.666666666666671</v>
      </c>
      <c r="F557" s="4">
        <v>2</v>
      </c>
      <c r="G557" s="11">
        <v>66.666666666666671</v>
      </c>
      <c r="H557" s="4">
        <v>1</v>
      </c>
      <c r="I557" s="11">
        <v>33.333333333333336</v>
      </c>
      <c r="J557" s="4">
        <v>3</v>
      </c>
      <c r="K557" s="11">
        <v>100</v>
      </c>
    </row>
    <row r="558" spans="1:11" x14ac:dyDescent="0.2">
      <c r="A558" s="10" t="s">
        <v>75</v>
      </c>
      <c r="B558" s="4">
        <v>0</v>
      </c>
      <c r="C558" s="11">
        <v>0</v>
      </c>
      <c r="D558" s="4">
        <v>0</v>
      </c>
      <c r="E558" s="11">
        <v>0</v>
      </c>
      <c r="F558" s="4">
        <v>0</v>
      </c>
      <c r="G558" s="11">
        <v>0</v>
      </c>
      <c r="H558" s="4">
        <v>0</v>
      </c>
      <c r="I558" s="11">
        <v>0</v>
      </c>
      <c r="J558" s="4">
        <v>0</v>
      </c>
      <c r="K558" s="11">
        <v>0</v>
      </c>
    </row>
    <row r="559" spans="1:11" x14ac:dyDescent="0.2">
      <c r="A559" s="10" t="s">
        <v>76</v>
      </c>
      <c r="B559" s="4">
        <v>0</v>
      </c>
      <c r="C559" s="11">
        <v>0</v>
      </c>
      <c r="D559" s="4">
        <v>1</v>
      </c>
      <c r="E559" s="11">
        <v>100</v>
      </c>
      <c r="F559" s="4">
        <v>1</v>
      </c>
      <c r="G559" s="11">
        <v>100</v>
      </c>
      <c r="H559" s="4">
        <v>0</v>
      </c>
      <c r="I559" s="11">
        <v>0</v>
      </c>
      <c r="J559" s="4">
        <v>1</v>
      </c>
      <c r="K559" s="11">
        <v>100</v>
      </c>
    </row>
    <row r="560" spans="1:11" s="3" customFormat="1" x14ac:dyDescent="0.2">
      <c r="A560" s="12" t="s">
        <v>77</v>
      </c>
      <c r="B560" s="12">
        <v>0</v>
      </c>
      <c r="C560" s="13">
        <v>0</v>
      </c>
      <c r="D560" s="12">
        <v>8</v>
      </c>
      <c r="E560" s="13">
        <v>47.058823529411768</v>
      </c>
      <c r="F560" s="12">
        <v>8</v>
      </c>
      <c r="G560" s="13">
        <v>47.058823529411768</v>
      </c>
      <c r="H560" s="12">
        <v>9</v>
      </c>
      <c r="I560" s="13">
        <v>52.941176470588239</v>
      </c>
      <c r="J560" s="12">
        <v>17</v>
      </c>
      <c r="K560" s="13">
        <v>100</v>
      </c>
    </row>
    <row r="561" spans="1:11" ht="6" customHeight="1" x14ac:dyDescent="0.2">
      <c r="B561" s="4" t="s">
        <v>59</v>
      </c>
      <c r="C561" s="11" t="s">
        <v>59</v>
      </c>
      <c r="D561" s="4" t="s">
        <v>59</v>
      </c>
      <c r="E561" s="11" t="s">
        <v>59</v>
      </c>
      <c r="F561" s="4" t="s">
        <v>59</v>
      </c>
      <c r="G561" s="11" t="s">
        <v>59</v>
      </c>
      <c r="H561" s="4" t="s">
        <v>59</v>
      </c>
      <c r="I561" s="11" t="s">
        <v>59</v>
      </c>
      <c r="J561" s="4" t="s">
        <v>59</v>
      </c>
      <c r="K561" s="11" t="s">
        <v>59</v>
      </c>
    </row>
    <row r="562" spans="1:11" x14ac:dyDescent="0.2">
      <c r="A562" s="7" t="s">
        <v>78</v>
      </c>
      <c r="B562" s="8">
        <v>0</v>
      </c>
      <c r="C562" s="9">
        <v>0</v>
      </c>
      <c r="D562" s="8">
        <v>0</v>
      </c>
      <c r="E562" s="9">
        <v>0</v>
      </c>
      <c r="F562" s="8">
        <v>0</v>
      </c>
      <c r="G562" s="9">
        <v>0</v>
      </c>
      <c r="H562" s="8">
        <v>0</v>
      </c>
      <c r="I562" s="9">
        <v>0</v>
      </c>
      <c r="J562" s="8">
        <v>0</v>
      </c>
      <c r="K562" s="9">
        <v>0</v>
      </c>
    </row>
    <row r="563" spans="1:11" x14ac:dyDescent="0.2">
      <c r="A563" s="10" t="s">
        <v>79</v>
      </c>
      <c r="B563" s="4">
        <v>0</v>
      </c>
      <c r="C563" s="11">
        <v>0</v>
      </c>
      <c r="D563" s="4">
        <v>0</v>
      </c>
      <c r="E563" s="11">
        <v>0</v>
      </c>
      <c r="F563" s="4">
        <v>0</v>
      </c>
      <c r="G563" s="11">
        <v>0</v>
      </c>
      <c r="H563" s="4">
        <v>0</v>
      </c>
      <c r="I563" s="11">
        <v>0</v>
      </c>
      <c r="J563" s="4">
        <v>0</v>
      </c>
      <c r="K563" s="11">
        <v>0</v>
      </c>
    </row>
    <row r="564" spans="1:11" x14ac:dyDescent="0.2">
      <c r="A564" s="10" t="s">
        <v>80</v>
      </c>
      <c r="B564" s="4">
        <v>0</v>
      </c>
      <c r="C564" s="11">
        <v>0</v>
      </c>
      <c r="D564" s="4">
        <v>1</v>
      </c>
      <c r="E564" s="11">
        <v>100</v>
      </c>
      <c r="F564" s="4">
        <v>1</v>
      </c>
      <c r="G564" s="11">
        <v>100</v>
      </c>
      <c r="H564" s="4">
        <v>0</v>
      </c>
      <c r="I564" s="11">
        <v>0</v>
      </c>
      <c r="J564" s="4">
        <v>1</v>
      </c>
      <c r="K564" s="11">
        <v>100</v>
      </c>
    </row>
    <row r="565" spans="1:11" x14ac:dyDescent="0.2">
      <c r="A565" s="10" t="s">
        <v>81</v>
      </c>
      <c r="B565" s="4">
        <v>0</v>
      </c>
      <c r="C565" s="11">
        <v>0</v>
      </c>
      <c r="D565" s="4">
        <v>2</v>
      </c>
      <c r="E565" s="11">
        <v>50</v>
      </c>
      <c r="F565" s="4">
        <v>2</v>
      </c>
      <c r="G565" s="11">
        <v>50</v>
      </c>
      <c r="H565" s="4">
        <v>2</v>
      </c>
      <c r="I565" s="11">
        <v>50</v>
      </c>
      <c r="J565" s="4">
        <v>4</v>
      </c>
      <c r="K565" s="11">
        <v>100</v>
      </c>
    </row>
    <row r="566" spans="1:11" x14ac:dyDescent="0.2">
      <c r="A566" s="10" t="s">
        <v>82</v>
      </c>
      <c r="B566" s="4">
        <v>0</v>
      </c>
      <c r="C566" s="11">
        <v>0</v>
      </c>
      <c r="D566" s="4">
        <v>2</v>
      </c>
      <c r="E566" s="11">
        <v>100</v>
      </c>
      <c r="F566" s="4">
        <v>2</v>
      </c>
      <c r="G566" s="11">
        <v>100</v>
      </c>
      <c r="H566" s="4">
        <v>0</v>
      </c>
      <c r="I566" s="11">
        <v>0</v>
      </c>
      <c r="J566" s="4">
        <v>2</v>
      </c>
      <c r="K566" s="11">
        <v>100</v>
      </c>
    </row>
    <row r="567" spans="1:11" x14ac:dyDescent="0.2">
      <c r="A567" s="10" t="s">
        <v>83</v>
      </c>
      <c r="B567" s="4">
        <v>0</v>
      </c>
      <c r="C567" s="11">
        <v>0</v>
      </c>
      <c r="D567" s="4">
        <v>1</v>
      </c>
      <c r="E567" s="11">
        <v>100</v>
      </c>
      <c r="F567" s="4">
        <v>1</v>
      </c>
      <c r="G567" s="11">
        <v>100</v>
      </c>
      <c r="H567" s="4">
        <v>0</v>
      </c>
      <c r="I567" s="11">
        <v>0</v>
      </c>
      <c r="J567" s="4">
        <v>1</v>
      </c>
      <c r="K567" s="11">
        <v>100</v>
      </c>
    </row>
    <row r="568" spans="1:11" x14ac:dyDescent="0.2">
      <c r="A568" s="10" t="s">
        <v>84</v>
      </c>
      <c r="B568" s="4">
        <v>0</v>
      </c>
      <c r="C568" s="11">
        <v>0</v>
      </c>
      <c r="D568" s="4">
        <v>1</v>
      </c>
      <c r="E568" s="11">
        <v>100</v>
      </c>
      <c r="F568" s="4">
        <v>1</v>
      </c>
      <c r="G568" s="11">
        <v>100</v>
      </c>
      <c r="H568" s="4">
        <v>0</v>
      </c>
      <c r="I568" s="11">
        <v>0</v>
      </c>
      <c r="J568" s="4">
        <v>1</v>
      </c>
      <c r="K568" s="11">
        <v>100</v>
      </c>
    </row>
    <row r="569" spans="1:11" x14ac:dyDescent="0.2">
      <c r="A569" s="10" t="s">
        <v>85</v>
      </c>
      <c r="B569" s="4">
        <v>0</v>
      </c>
      <c r="C569" s="11">
        <v>0</v>
      </c>
      <c r="D569" s="4">
        <v>0</v>
      </c>
      <c r="E569" s="11">
        <v>0</v>
      </c>
      <c r="F569" s="4">
        <v>0</v>
      </c>
      <c r="G569" s="11">
        <v>0</v>
      </c>
      <c r="H569" s="4">
        <v>0</v>
      </c>
      <c r="I569" s="11">
        <v>0</v>
      </c>
      <c r="J569" s="4">
        <v>0</v>
      </c>
      <c r="K569" s="11">
        <v>0</v>
      </c>
    </row>
    <row r="570" spans="1:11" s="3" customFormat="1" x14ac:dyDescent="0.2">
      <c r="A570" s="12" t="s">
        <v>86</v>
      </c>
      <c r="B570" s="12">
        <v>0</v>
      </c>
      <c r="C570" s="13">
        <v>0</v>
      </c>
      <c r="D570" s="12">
        <v>7</v>
      </c>
      <c r="E570" s="13">
        <v>77.777777777777771</v>
      </c>
      <c r="F570" s="12">
        <v>7</v>
      </c>
      <c r="G570" s="13">
        <v>77.777777777777771</v>
      </c>
      <c r="H570" s="12">
        <v>2</v>
      </c>
      <c r="I570" s="13">
        <v>22.222222222222221</v>
      </c>
      <c r="J570" s="12">
        <v>9</v>
      </c>
      <c r="K570" s="13">
        <v>100</v>
      </c>
    </row>
    <row r="571" spans="1:11" ht="6" customHeight="1" x14ac:dyDescent="0.2">
      <c r="B571" s="4" t="s">
        <v>59</v>
      </c>
      <c r="C571" s="11" t="s">
        <v>59</v>
      </c>
      <c r="D571" s="4" t="s">
        <v>59</v>
      </c>
      <c r="E571" s="11" t="s">
        <v>59</v>
      </c>
      <c r="F571" s="4" t="s">
        <v>59</v>
      </c>
      <c r="G571" s="11" t="s">
        <v>59</v>
      </c>
      <c r="H571" s="4" t="s">
        <v>59</v>
      </c>
      <c r="I571" s="11" t="s">
        <v>59</v>
      </c>
      <c r="J571" s="4" t="s">
        <v>59</v>
      </c>
      <c r="K571" s="11" t="s">
        <v>59</v>
      </c>
    </row>
    <row r="572" spans="1:11" s="3" customFormat="1" x14ac:dyDescent="0.2">
      <c r="A572" s="12" t="s">
        <v>87</v>
      </c>
      <c r="B572" s="12">
        <v>1</v>
      </c>
      <c r="C572" s="13">
        <v>2.3809523809523809</v>
      </c>
      <c r="D572" s="12">
        <v>18</v>
      </c>
      <c r="E572" s="13">
        <v>42.857142857142854</v>
      </c>
      <c r="F572" s="12">
        <v>19</v>
      </c>
      <c r="G572" s="13">
        <v>45.238095238095241</v>
      </c>
      <c r="H572" s="12">
        <v>23</v>
      </c>
      <c r="I572" s="13">
        <v>54.761904761904759</v>
      </c>
      <c r="J572" s="12">
        <v>42</v>
      </c>
      <c r="K572" s="13">
        <v>100</v>
      </c>
    </row>
    <row r="573" spans="1:11" ht="7.5" customHeight="1" x14ac:dyDescent="0.2"/>
    <row r="574" spans="1:11" x14ac:dyDescent="0.2">
      <c r="A574" s="16" t="s">
        <v>108</v>
      </c>
    </row>
    <row r="575" spans="1:11" ht="7.5" customHeight="1" x14ac:dyDescent="0.2"/>
    <row r="576" spans="1:11" x14ac:dyDescent="0.2">
      <c r="A576" s="58" t="s">
        <v>45</v>
      </c>
      <c r="B576" s="62" t="s">
        <v>121</v>
      </c>
      <c r="C576" s="62"/>
      <c r="D576" s="62"/>
      <c r="E576" s="62"/>
      <c r="F576" s="62"/>
      <c r="G576" s="62"/>
      <c r="H576" s="62"/>
      <c r="I576" s="62"/>
      <c r="J576" s="62"/>
      <c r="K576" s="62"/>
    </row>
    <row r="577" spans="1:11" x14ac:dyDescent="0.2">
      <c r="A577" s="60"/>
      <c r="B577" s="57" t="s">
        <v>46</v>
      </c>
      <c r="C577" s="57"/>
      <c r="D577" s="57" t="s">
        <v>47</v>
      </c>
      <c r="E577" s="57"/>
      <c r="F577" s="57" t="s">
        <v>48</v>
      </c>
      <c r="G577" s="57"/>
      <c r="H577" s="57" t="s">
        <v>49</v>
      </c>
      <c r="I577" s="57"/>
      <c r="J577" s="57" t="s">
        <v>50</v>
      </c>
      <c r="K577" s="57"/>
    </row>
    <row r="578" spans="1:11" x14ac:dyDescent="0.2">
      <c r="A578" s="59"/>
      <c r="B578" s="6" t="s">
        <v>51</v>
      </c>
      <c r="C578" s="6" t="s">
        <v>52</v>
      </c>
      <c r="D578" s="6" t="s">
        <v>51</v>
      </c>
      <c r="E578" s="6" t="s">
        <v>52</v>
      </c>
      <c r="F578" s="6" t="s">
        <v>51</v>
      </c>
      <c r="G578" s="6" t="s">
        <v>52</v>
      </c>
      <c r="H578" s="6" t="s">
        <v>51</v>
      </c>
      <c r="I578" s="6" t="s">
        <v>52</v>
      </c>
      <c r="J578" s="6" t="s">
        <v>51</v>
      </c>
      <c r="K578" s="6" t="s">
        <v>52</v>
      </c>
    </row>
    <row r="579" spans="1:11" x14ac:dyDescent="0.2">
      <c r="A579" s="7" t="s">
        <v>53</v>
      </c>
      <c r="B579" s="8">
        <v>1</v>
      </c>
      <c r="C579" s="9">
        <v>20</v>
      </c>
      <c r="D579" s="8">
        <v>3</v>
      </c>
      <c r="E579" s="9">
        <v>60</v>
      </c>
      <c r="F579" s="8">
        <v>4</v>
      </c>
      <c r="G579" s="9">
        <v>80</v>
      </c>
      <c r="H579" s="8">
        <v>1</v>
      </c>
      <c r="I579" s="9">
        <v>20</v>
      </c>
      <c r="J579" s="8">
        <v>5</v>
      </c>
      <c r="K579" s="9">
        <v>100</v>
      </c>
    </row>
    <row r="580" spans="1:11" x14ac:dyDescent="0.2">
      <c r="A580" s="10" t="s">
        <v>54</v>
      </c>
      <c r="B580" s="4">
        <v>1</v>
      </c>
      <c r="C580" s="11">
        <v>50</v>
      </c>
      <c r="D580" s="4">
        <v>0</v>
      </c>
      <c r="E580" s="11">
        <v>0</v>
      </c>
      <c r="F580" s="4">
        <v>1</v>
      </c>
      <c r="G580" s="11">
        <v>50</v>
      </c>
      <c r="H580" s="4">
        <v>1</v>
      </c>
      <c r="I580" s="11">
        <v>50</v>
      </c>
      <c r="J580" s="4">
        <v>2</v>
      </c>
      <c r="K580" s="11">
        <v>100</v>
      </c>
    </row>
    <row r="581" spans="1:11" x14ac:dyDescent="0.2">
      <c r="A581" s="10" t="s">
        <v>55</v>
      </c>
      <c r="B581" s="4">
        <v>0</v>
      </c>
      <c r="C581" s="11">
        <v>0</v>
      </c>
      <c r="D581" s="4">
        <v>0</v>
      </c>
      <c r="E581" s="11">
        <v>0</v>
      </c>
      <c r="F581" s="4">
        <v>0</v>
      </c>
      <c r="G581" s="11">
        <v>0</v>
      </c>
      <c r="H581" s="4">
        <v>2</v>
      </c>
      <c r="I581" s="11">
        <v>100</v>
      </c>
      <c r="J581" s="4">
        <v>2</v>
      </c>
      <c r="K581" s="11">
        <v>100</v>
      </c>
    </row>
    <row r="582" spans="1:11" x14ac:dyDescent="0.2">
      <c r="A582" s="10" t="s">
        <v>56</v>
      </c>
      <c r="B582" s="4">
        <v>0</v>
      </c>
      <c r="C582" s="11">
        <v>0</v>
      </c>
      <c r="D582" s="4">
        <v>2</v>
      </c>
      <c r="E582" s="11">
        <v>66.666666666666671</v>
      </c>
      <c r="F582" s="4">
        <v>2</v>
      </c>
      <c r="G582" s="11">
        <v>66.666666666666671</v>
      </c>
      <c r="H582" s="4">
        <v>1</v>
      </c>
      <c r="I582" s="11">
        <v>33.333333333333336</v>
      </c>
      <c r="J582" s="4">
        <v>3</v>
      </c>
      <c r="K582" s="11">
        <v>100</v>
      </c>
    </row>
    <row r="583" spans="1:11" x14ac:dyDescent="0.2">
      <c r="A583" s="10" t="s">
        <v>57</v>
      </c>
      <c r="B583" s="4">
        <v>0</v>
      </c>
      <c r="C583" s="11">
        <v>0</v>
      </c>
      <c r="D583" s="4">
        <v>2</v>
      </c>
      <c r="E583" s="11">
        <v>100</v>
      </c>
      <c r="F583" s="4">
        <v>2</v>
      </c>
      <c r="G583" s="11">
        <v>100</v>
      </c>
      <c r="H583" s="4">
        <v>0</v>
      </c>
      <c r="I583" s="11">
        <v>0</v>
      </c>
      <c r="J583" s="4">
        <v>2</v>
      </c>
      <c r="K583" s="11">
        <v>100</v>
      </c>
    </row>
    <row r="584" spans="1:11" s="3" customFormat="1" x14ac:dyDescent="0.2">
      <c r="A584" s="12" t="s">
        <v>58</v>
      </c>
      <c r="B584" s="12">
        <v>2</v>
      </c>
      <c r="C584" s="13">
        <v>14.285714285714288</v>
      </c>
      <c r="D584" s="12">
        <v>7</v>
      </c>
      <c r="E584" s="13">
        <v>50</v>
      </c>
      <c r="F584" s="12">
        <v>9</v>
      </c>
      <c r="G584" s="13">
        <v>64.285714285714292</v>
      </c>
      <c r="H584" s="12">
        <v>5</v>
      </c>
      <c r="I584" s="13">
        <v>35.714285714285715</v>
      </c>
      <c r="J584" s="12">
        <v>14</v>
      </c>
      <c r="K584" s="13">
        <v>100</v>
      </c>
    </row>
    <row r="585" spans="1:11" ht="6" customHeight="1" x14ac:dyDescent="0.2">
      <c r="B585" s="4" t="s">
        <v>59</v>
      </c>
      <c r="C585" s="11" t="s">
        <v>59</v>
      </c>
      <c r="D585" s="4" t="s">
        <v>59</v>
      </c>
      <c r="E585" s="11" t="s">
        <v>59</v>
      </c>
      <c r="F585" s="4" t="s">
        <v>59</v>
      </c>
      <c r="G585" s="11" t="s">
        <v>59</v>
      </c>
      <c r="H585" s="4" t="s">
        <v>59</v>
      </c>
      <c r="I585" s="11" t="s">
        <v>59</v>
      </c>
      <c r="J585" s="4" t="s">
        <v>59</v>
      </c>
      <c r="K585" s="11" t="s">
        <v>59</v>
      </c>
    </row>
    <row r="586" spans="1:11" x14ac:dyDescent="0.2">
      <c r="A586" s="7" t="s">
        <v>60</v>
      </c>
      <c r="B586" s="8">
        <v>0</v>
      </c>
      <c r="C586" s="9">
        <v>0</v>
      </c>
      <c r="D586" s="8">
        <v>0</v>
      </c>
      <c r="E586" s="9">
        <v>0</v>
      </c>
      <c r="F586" s="8">
        <v>0</v>
      </c>
      <c r="G586" s="9">
        <v>0</v>
      </c>
      <c r="H586" s="8">
        <v>3</v>
      </c>
      <c r="I586" s="9">
        <v>100</v>
      </c>
      <c r="J586" s="8">
        <v>3</v>
      </c>
      <c r="K586" s="9">
        <v>100</v>
      </c>
    </row>
    <row r="587" spans="1:11" x14ac:dyDescent="0.2">
      <c r="A587" s="10" t="s">
        <v>61</v>
      </c>
      <c r="B587" s="4">
        <v>1</v>
      </c>
      <c r="C587" s="11">
        <v>100</v>
      </c>
      <c r="D587" s="4">
        <v>0</v>
      </c>
      <c r="E587" s="11">
        <v>0</v>
      </c>
      <c r="F587" s="4">
        <v>1</v>
      </c>
      <c r="G587" s="11">
        <v>100</v>
      </c>
      <c r="H587" s="4">
        <v>0</v>
      </c>
      <c r="I587" s="11">
        <v>0</v>
      </c>
      <c r="J587" s="4">
        <v>1</v>
      </c>
      <c r="K587" s="11">
        <v>100</v>
      </c>
    </row>
    <row r="588" spans="1:11" x14ac:dyDescent="0.2">
      <c r="A588" s="10" t="s">
        <v>62</v>
      </c>
      <c r="B588" s="4">
        <v>0</v>
      </c>
      <c r="C588" s="11">
        <v>0</v>
      </c>
      <c r="D588" s="4">
        <v>2</v>
      </c>
      <c r="E588" s="11">
        <v>100</v>
      </c>
      <c r="F588" s="4">
        <v>2</v>
      </c>
      <c r="G588" s="11">
        <v>100</v>
      </c>
      <c r="H588" s="4">
        <v>0</v>
      </c>
      <c r="I588" s="11">
        <v>0</v>
      </c>
      <c r="J588" s="4">
        <v>2</v>
      </c>
      <c r="K588" s="11">
        <v>100</v>
      </c>
    </row>
    <row r="589" spans="1:11" s="3" customFormat="1" x14ac:dyDescent="0.2">
      <c r="A589" s="12" t="s">
        <v>63</v>
      </c>
      <c r="B589" s="12">
        <v>1</v>
      </c>
      <c r="C589" s="13">
        <v>16.666666666666668</v>
      </c>
      <c r="D589" s="12">
        <v>2</v>
      </c>
      <c r="E589" s="13">
        <v>33.333333333333336</v>
      </c>
      <c r="F589" s="12">
        <v>3</v>
      </c>
      <c r="G589" s="13">
        <v>50</v>
      </c>
      <c r="H589" s="12">
        <v>3</v>
      </c>
      <c r="I589" s="13">
        <v>50</v>
      </c>
      <c r="J589" s="12">
        <v>6</v>
      </c>
      <c r="K589" s="13">
        <v>100</v>
      </c>
    </row>
    <row r="590" spans="1:11" ht="6" customHeight="1" x14ac:dyDescent="0.2">
      <c r="B590" s="4" t="s">
        <v>59</v>
      </c>
      <c r="C590" s="11" t="s">
        <v>59</v>
      </c>
      <c r="D590" s="4" t="s">
        <v>59</v>
      </c>
      <c r="E590" s="11" t="s">
        <v>59</v>
      </c>
      <c r="F590" s="4" t="s">
        <v>59</v>
      </c>
      <c r="G590" s="11" t="s">
        <v>59</v>
      </c>
      <c r="H590" s="4" t="s">
        <v>59</v>
      </c>
      <c r="I590" s="11" t="s">
        <v>59</v>
      </c>
      <c r="J590" s="4" t="s">
        <v>59</v>
      </c>
      <c r="K590" s="11" t="s">
        <v>59</v>
      </c>
    </row>
    <row r="591" spans="1:11" x14ac:dyDescent="0.2">
      <c r="A591" s="7" t="s">
        <v>64</v>
      </c>
      <c r="B591" s="8">
        <v>0</v>
      </c>
      <c r="C591" s="9">
        <v>0</v>
      </c>
      <c r="D591" s="8">
        <v>0</v>
      </c>
      <c r="E591" s="9">
        <v>0</v>
      </c>
      <c r="F591" s="8">
        <v>0</v>
      </c>
      <c r="G591" s="9">
        <v>0</v>
      </c>
      <c r="H591" s="8">
        <v>0</v>
      </c>
      <c r="I591" s="9">
        <v>0</v>
      </c>
      <c r="J591" s="8">
        <v>0</v>
      </c>
      <c r="K591" s="9">
        <v>0</v>
      </c>
    </row>
    <row r="592" spans="1:11" x14ac:dyDescent="0.2">
      <c r="A592" s="10" t="s">
        <v>65</v>
      </c>
      <c r="B592" s="4">
        <v>0</v>
      </c>
      <c r="C592" s="11">
        <v>0</v>
      </c>
      <c r="D592" s="4">
        <v>0</v>
      </c>
      <c r="E592" s="11">
        <v>0</v>
      </c>
      <c r="F592" s="4">
        <v>0</v>
      </c>
      <c r="G592" s="11">
        <v>0</v>
      </c>
      <c r="H592" s="4">
        <v>2</v>
      </c>
      <c r="I592" s="11">
        <v>100</v>
      </c>
      <c r="J592" s="4">
        <v>2</v>
      </c>
      <c r="K592" s="11">
        <v>100</v>
      </c>
    </row>
    <row r="593" spans="1:11" x14ac:dyDescent="0.2">
      <c r="A593" s="10" t="s">
        <v>66</v>
      </c>
      <c r="B593" s="4">
        <v>0</v>
      </c>
      <c r="C593" s="11">
        <v>0</v>
      </c>
      <c r="D593" s="4">
        <v>1</v>
      </c>
      <c r="E593" s="11">
        <v>50</v>
      </c>
      <c r="F593" s="4">
        <v>1</v>
      </c>
      <c r="G593" s="11">
        <v>50</v>
      </c>
      <c r="H593" s="4">
        <v>1</v>
      </c>
      <c r="I593" s="11">
        <v>50</v>
      </c>
      <c r="J593" s="4">
        <v>2</v>
      </c>
      <c r="K593" s="11">
        <v>100</v>
      </c>
    </row>
    <row r="594" spans="1:11" x14ac:dyDescent="0.2">
      <c r="A594" s="10" t="s">
        <v>67</v>
      </c>
      <c r="B594" s="4">
        <v>0</v>
      </c>
      <c r="C594" s="11">
        <v>0</v>
      </c>
      <c r="D594" s="4">
        <v>0</v>
      </c>
      <c r="E594" s="11">
        <v>0</v>
      </c>
      <c r="F594" s="4">
        <v>0</v>
      </c>
      <c r="G594" s="11">
        <v>0</v>
      </c>
      <c r="H594" s="4">
        <v>0</v>
      </c>
      <c r="I594" s="11">
        <v>0</v>
      </c>
      <c r="J594" s="4">
        <v>0</v>
      </c>
      <c r="K594" s="11">
        <v>0</v>
      </c>
    </row>
    <row r="595" spans="1:11" x14ac:dyDescent="0.2">
      <c r="A595" s="10" t="s">
        <v>68</v>
      </c>
      <c r="B595" s="4">
        <v>0</v>
      </c>
      <c r="C595" s="11">
        <v>0</v>
      </c>
      <c r="D595" s="4">
        <v>0</v>
      </c>
      <c r="E595" s="11">
        <v>0</v>
      </c>
      <c r="F595" s="4">
        <v>0</v>
      </c>
      <c r="G595" s="11">
        <v>0</v>
      </c>
      <c r="H595" s="4">
        <v>0</v>
      </c>
      <c r="I595" s="11">
        <v>0</v>
      </c>
      <c r="J595" s="4">
        <v>0</v>
      </c>
      <c r="K595" s="11">
        <v>0</v>
      </c>
    </row>
    <row r="596" spans="1:11" x14ac:dyDescent="0.2">
      <c r="A596" s="10" t="s">
        <v>69</v>
      </c>
      <c r="B596" s="4">
        <v>0</v>
      </c>
      <c r="C596" s="11">
        <v>0</v>
      </c>
      <c r="D596" s="4">
        <v>0</v>
      </c>
      <c r="E596" s="11">
        <v>0</v>
      </c>
      <c r="F596" s="4">
        <v>0</v>
      </c>
      <c r="G596" s="11">
        <v>0</v>
      </c>
      <c r="H596" s="4">
        <v>2</v>
      </c>
      <c r="I596" s="11">
        <v>100</v>
      </c>
      <c r="J596" s="4">
        <v>2</v>
      </c>
      <c r="K596" s="11">
        <v>100</v>
      </c>
    </row>
    <row r="597" spans="1:11" x14ac:dyDescent="0.2">
      <c r="A597" s="10" t="s">
        <v>70</v>
      </c>
      <c r="B597" s="4">
        <v>0</v>
      </c>
      <c r="C597" s="11">
        <v>0</v>
      </c>
      <c r="D597" s="4">
        <v>0</v>
      </c>
      <c r="E597" s="11">
        <v>0</v>
      </c>
      <c r="F597" s="4">
        <v>0</v>
      </c>
      <c r="G597" s="11">
        <v>0</v>
      </c>
      <c r="H597" s="4">
        <v>2</v>
      </c>
      <c r="I597" s="11">
        <v>100</v>
      </c>
      <c r="J597" s="4">
        <v>2</v>
      </c>
      <c r="K597" s="11">
        <v>100</v>
      </c>
    </row>
    <row r="598" spans="1:11" x14ac:dyDescent="0.2">
      <c r="A598" s="10" t="s">
        <v>71</v>
      </c>
      <c r="B598" s="4">
        <v>0</v>
      </c>
      <c r="C598" s="11">
        <v>0</v>
      </c>
      <c r="D598" s="4">
        <v>0</v>
      </c>
      <c r="E598" s="11">
        <v>0</v>
      </c>
      <c r="F598" s="4">
        <v>0</v>
      </c>
      <c r="G598" s="11">
        <v>0</v>
      </c>
      <c r="H598" s="4">
        <v>2</v>
      </c>
      <c r="I598" s="11">
        <v>100</v>
      </c>
      <c r="J598" s="4">
        <v>2</v>
      </c>
      <c r="K598" s="11">
        <v>100</v>
      </c>
    </row>
    <row r="599" spans="1:11" x14ac:dyDescent="0.2">
      <c r="A599" s="10" t="s">
        <v>72</v>
      </c>
      <c r="B599" s="4">
        <v>0</v>
      </c>
      <c r="C599" s="11">
        <v>0</v>
      </c>
      <c r="D599" s="4">
        <v>0</v>
      </c>
      <c r="E599" s="11">
        <v>0</v>
      </c>
      <c r="F599" s="4">
        <v>0</v>
      </c>
      <c r="G599" s="11">
        <v>0</v>
      </c>
      <c r="H599" s="4">
        <v>1</v>
      </c>
      <c r="I599" s="11">
        <v>100</v>
      </c>
      <c r="J599" s="4">
        <v>1</v>
      </c>
      <c r="K599" s="11">
        <v>100</v>
      </c>
    </row>
    <row r="600" spans="1:11" x14ac:dyDescent="0.2">
      <c r="A600" s="10" t="s">
        <v>73</v>
      </c>
      <c r="B600" s="4">
        <v>0</v>
      </c>
      <c r="C600" s="11">
        <v>0</v>
      </c>
      <c r="D600" s="4">
        <v>0</v>
      </c>
      <c r="E600" s="11">
        <v>0</v>
      </c>
      <c r="F600" s="4">
        <v>0</v>
      </c>
      <c r="G600" s="11">
        <v>0</v>
      </c>
      <c r="H600" s="4">
        <v>0</v>
      </c>
      <c r="I600" s="11">
        <v>0</v>
      </c>
      <c r="J600" s="4">
        <v>0</v>
      </c>
      <c r="K600" s="11">
        <v>0</v>
      </c>
    </row>
    <row r="601" spans="1:11" x14ac:dyDescent="0.2">
      <c r="A601" s="10" t="s">
        <v>74</v>
      </c>
      <c r="B601" s="4">
        <v>0</v>
      </c>
      <c r="C601" s="11">
        <v>0</v>
      </c>
      <c r="D601" s="4">
        <v>0</v>
      </c>
      <c r="E601" s="11">
        <v>0</v>
      </c>
      <c r="F601" s="4">
        <v>0</v>
      </c>
      <c r="G601" s="11">
        <v>0</v>
      </c>
      <c r="H601" s="4">
        <v>0</v>
      </c>
      <c r="I601" s="11">
        <v>0</v>
      </c>
      <c r="J601" s="4">
        <v>0</v>
      </c>
      <c r="K601" s="11">
        <v>0</v>
      </c>
    </row>
    <row r="602" spans="1:11" x14ac:dyDescent="0.2">
      <c r="A602" s="10" t="s">
        <v>75</v>
      </c>
      <c r="B602" s="4">
        <v>0</v>
      </c>
      <c r="C602" s="11">
        <v>0</v>
      </c>
      <c r="D602" s="4">
        <v>2</v>
      </c>
      <c r="E602" s="11">
        <v>66.666666666666671</v>
      </c>
      <c r="F602" s="4">
        <v>2</v>
      </c>
      <c r="G602" s="11">
        <v>66.666666666666671</v>
      </c>
      <c r="H602" s="4">
        <v>1</v>
      </c>
      <c r="I602" s="11">
        <v>33.333333333333336</v>
      </c>
      <c r="J602" s="4">
        <v>3</v>
      </c>
      <c r="K602" s="11">
        <v>100</v>
      </c>
    </row>
    <row r="603" spans="1:11" x14ac:dyDescent="0.2">
      <c r="A603" s="10" t="s">
        <v>76</v>
      </c>
      <c r="B603" s="4">
        <v>0</v>
      </c>
      <c r="C603" s="11">
        <v>0</v>
      </c>
      <c r="D603" s="4">
        <v>0</v>
      </c>
      <c r="E603" s="11">
        <v>0</v>
      </c>
      <c r="F603" s="4">
        <v>0</v>
      </c>
      <c r="G603" s="11">
        <v>0</v>
      </c>
      <c r="H603" s="4">
        <v>0</v>
      </c>
      <c r="I603" s="11">
        <v>0</v>
      </c>
      <c r="J603" s="4">
        <v>0</v>
      </c>
      <c r="K603" s="11">
        <v>0</v>
      </c>
    </row>
    <row r="604" spans="1:11" s="3" customFormat="1" x14ac:dyDescent="0.2">
      <c r="A604" s="12" t="s">
        <v>77</v>
      </c>
      <c r="B604" s="12">
        <v>0</v>
      </c>
      <c r="C604" s="13">
        <v>0</v>
      </c>
      <c r="D604" s="12">
        <v>3</v>
      </c>
      <c r="E604" s="13">
        <v>21.428571428571427</v>
      </c>
      <c r="F604" s="12">
        <v>3</v>
      </c>
      <c r="G604" s="13">
        <v>21.428571428571427</v>
      </c>
      <c r="H604" s="12">
        <v>11</v>
      </c>
      <c r="I604" s="13">
        <v>78.571428571428569</v>
      </c>
      <c r="J604" s="12">
        <v>14</v>
      </c>
      <c r="K604" s="13">
        <v>100</v>
      </c>
    </row>
    <row r="605" spans="1:11" ht="6" customHeight="1" x14ac:dyDescent="0.2">
      <c r="B605" s="4" t="s">
        <v>59</v>
      </c>
      <c r="C605" s="11" t="s">
        <v>59</v>
      </c>
      <c r="D605" s="4" t="s">
        <v>59</v>
      </c>
      <c r="E605" s="11" t="s">
        <v>59</v>
      </c>
      <c r="F605" s="4" t="s">
        <v>59</v>
      </c>
      <c r="G605" s="11" t="s">
        <v>59</v>
      </c>
      <c r="H605" s="4" t="s">
        <v>59</v>
      </c>
      <c r="I605" s="11" t="s">
        <v>59</v>
      </c>
      <c r="J605" s="4" t="s">
        <v>59</v>
      </c>
      <c r="K605" s="11" t="s">
        <v>59</v>
      </c>
    </row>
    <row r="606" spans="1:11" x14ac:dyDescent="0.2">
      <c r="A606" s="7" t="s">
        <v>78</v>
      </c>
      <c r="B606" s="8">
        <v>0</v>
      </c>
      <c r="C606" s="9">
        <v>0</v>
      </c>
      <c r="D606" s="8">
        <v>0</v>
      </c>
      <c r="E606" s="9">
        <v>0</v>
      </c>
      <c r="F606" s="8">
        <v>0</v>
      </c>
      <c r="G606" s="9">
        <v>0</v>
      </c>
      <c r="H606" s="8">
        <v>1</v>
      </c>
      <c r="I606" s="9">
        <v>100</v>
      </c>
      <c r="J606" s="8">
        <v>1</v>
      </c>
      <c r="K606" s="9">
        <v>100</v>
      </c>
    </row>
    <row r="607" spans="1:11" x14ac:dyDescent="0.2">
      <c r="A607" s="10" t="s">
        <v>79</v>
      </c>
      <c r="B607" s="4">
        <v>0</v>
      </c>
      <c r="C607" s="11">
        <v>0</v>
      </c>
      <c r="D607" s="4">
        <v>0</v>
      </c>
      <c r="E607" s="11">
        <v>0</v>
      </c>
      <c r="F607" s="4">
        <v>0</v>
      </c>
      <c r="G607" s="11">
        <v>0</v>
      </c>
      <c r="H607" s="4">
        <v>0</v>
      </c>
      <c r="I607" s="11">
        <v>0</v>
      </c>
      <c r="J607" s="4">
        <v>0</v>
      </c>
      <c r="K607" s="11">
        <v>0</v>
      </c>
    </row>
    <row r="608" spans="1:11" x14ac:dyDescent="0.2">
      <c r="A608" s="10" t="s">
        <v>80</v>
      </c>
      <c r="B608" s="4">
        <v>0</v>
      </c>
      <c r="C608" s="11">
        <v>0</v>
      </c>
      <c r="D608" s="4">
        <v>2</v>
      </c>
      <c r="E608" s="11">
        <v>100</v>
      </c>
      <c r="F608" s="4">
        <v>2</v>
      </c>
      <c r="G608" s="11">
        <v>100</v>
      </c>
      <c r="H608" s="4">
        <v>0</v>
      </c>
      <c r="I608" s="11">
        <v>0</v>
      </c>
      <c r="J608" s="4">
        <v>2</v>
      </c>
      <c r="K608" s="11">
        <v>100</v>
      </c>
    </row>
    <row r="609" spans="1:11" x14ac:dyDescent="0.2">
      <c r="A609" s="10" t="s">
        <v>81</v>
      </c>
      <c r="B609" s="4">
        <v>0</v>
      </c>
      <c r="C609" s="11">
        <v>0</v>
      </c>
      <c r="D609" s="4">
        <v>1</v>
      </c>
      <c r="E609" s="11">
        <v>100</v>
      </c>
      <c r="F609" s="4">
        <v>1</v>
      </c>
      <c r="G609" s="11">
        <v>100</v>
      </c>
      <c r="H609" s="4">
        <v>0</v>
      </c>
      <c r="I609" s="11">
        <v>0</v>
      </c>
      <c r="J609" s="4">
        <v>1</v>
      </c>
      <c r="K609" s="11">
        <v>100</v>
      </c>
    </row>
    <row r="610" spans="1:11" x14ac:dyDescent="0.2">
      <c r="A610" s="10" t="s">
        <v>82</v>
      </c>
      <c r="B610" s="4">
        <v>0</v>
      </c>
      <c r="C610" s="11">
        <v>0</v>
      </c>
      <c r="D610" s="4">
        <v>0</v>
      </c>
      <c r="E610" s="11">
        <v>0</v>
      </c>
      <c r="F610" s="4">
        <v>0</v>
      </c>
      <c r="G610" s="11">
        <v>0</v>
      </c>
      <c r="H610" s="4">
        <v>0</v>
      </c>
      <c r="I610" s="11">
        <v>0</v>
      </c>
      <c r="J610" s="4">
        <v>0</v>
      </c>
      <c r="K610" s="11">
        <v>0</v>
      </c>
    </row>
    <row r="611" spans="1:11" x14ac:dyDescent="0.2">
      <c r="A611" s="10" t="s">
        <v>83</v>
      </c>
      <c r="B611" s="4">
        <v>1</v>
      </c>
      <c r="C611" s="11">
        <v>33.333333333333336</v>
      </c>
      <c r="D611" s="4">
        <v>1</v>
      </c>
      <c r="E611" s="11">
        <v>33.333333333333336</v>
      </c>
      <c r="F611" s="4">
        <v>2</v>
      </c>
      <c r="G611" s="11">
        <v>66.666666666666671</v>
      </c>
      <c r="H611" s="4">
        <v>1</v>
      </c>
      <c r="I611" s="11">
        <v>33.333333333333336</v>
      </c>
      <c r="J611" s="4">
        <v>3</v>
      </c>
      <c r="K611" s="11">
        <v>100</v>
      </c>
    </row>
    <row r="612" spans="1:11" x14ac:dyDescent="0.2">
      <c r="A612" s="10" t="s">
        <v>84</v>
      </c>
      <c r="B612" s="4">
        <v>0</v>
      </c>
      <c r="C612" s="11">
        <v>0</v>
      </c>
      <c r="D612" s="4">
        <v>0</v>
      </c>
      <c r="E612" s="11">
        <v>0</v>
      </c>
      <c r="F612" s="4">
        <v>0</v>
      </c>
      <c r="G612" s="11">
        <v>0</v>
      </c>
      <c r="H612" s="4">
        <v>0</v>
      </c>
      <c r="I612" s="11">
        <v>0</v>
      </c>
      <c r="J612" s="4">
        <v>0</v>
      </c>
      <c r="K612" s="11">
        <v>0</v>
      </c>
    </row>
    <row r="613" spans="1:11" x14ac:dyDescent="0.2">
      <c r="A613" s="10" t="s">
        <v>85</v>
      </c>
      <c r="B613" s="4">
        <v>0</v>
      </c>
      <c r="C613" s="11">
        <v>0</v>
      </c>
      <c r="D613" s="4">
        <v>0</v>
      </c>
      <c r="E613" s="11">
        <v>0</v>
      </c>
      <c r="F613" s="4">
        <v>0</v>
      </c>
      <c r="G613" s="11">
        <v>0</v>
      </c>
      <c r="H613" s="4">
        <v>0</v>
      </c>
      <c r="I613" s="11">
        <v>0</v>
      </c>
      <c r="J613" s="4">
        <v>0</v>
      </c>
      <c r="K613" s="11">
        <v>0</v>
      </c>
    </row>
    <row r="614" spans="1:11" s="3" customFormat="1" x14ac:dyDescent="0.2">
      <c r="A614" s="12" t="s">
        <v>86</v>
      </c>
      <c r="B614" s="12">
        <v>1</v>
      </c>
      <c r="C614" s="13">
        <v>14.285714285714288</v>
      </c>
      <c r="D614" s="12">
        <v>4</v>
      </c>
      <c r="E614" s="13">
        <v>57.142857142857153</v>
      </c>
      <c r="F614" s="12">
        <v>5</v>
      </c>
      <c r="G614" s="13">
        <v>71.428571428571431</v>
      </c>
      <c r="H614" s="12">
        <v>2</v>
      </c>
      <c r="I614" s="13">
        <v>28.571428571428577</v>
      </c>
      <c r="J614" s="12">
        <v>7</v>
      </c>
      <c r="K614" s="13">
        <v>100</v>
      </c>
    </row>
    <row r="615" spans="1:11" ht="6" customHeight="1" x14ac:dyDescent="0.2">
      <c r="B615" s="4" t="s">
        <v>59</v>
      </c>
      <c r="C615" s="11" t="s">
        <v>59</v>
      </c>
      <c r="D615" s="4" t="s">
        <v>59</v>
      </c>
      <c r="E615" s="11" t="s">
        <v>59</v>
      </c>
      <c r="F615" s="4" t="s">
        <v>59</v>
      </c>
      <c r="G615" s="11" t="s">
        <v>59</v>
      </c>
      <c r="H615" s="4" t="s">
        <v>59</v>
      </c>
      <c r="I615" s="11" t="s">
        <v>59</v>
      </c>
      <c r="J615" s="4" t="s">
        <v>59</v>
      </c>
      <c r="K615" s="11" t="s">
        <v>59</v>
      </c>
    </row>
    <row r="616" spans="1:11" s="3" customFormat="1" x14ac:dyDescent="0.2">
      <c r="A616" s="12" t="s">
        <v>87</v>
      </c>
      <c r="B616" s="12">
        <v>4</v>
      </c>
      <c r="C616" s="13">
        <v>9.7560975609756095</v>
      </c>
      <c r="D616" s="12">
        <v>16</v>
      </c>
      <c r="E616" s="13">
        <v>39.024390243902438</v>
      </c>
      <c r="F616" s="12">
        <v>20</v>
      </c>
      <c r="G616" s="13">
        <v>48.780487804878049</v>
      </c>
      <c r="H616" s="12">
        <v>21</v>
      </c>
      <c r="I616" s="13">
        <v>51.219512195121951</v>
      </c>
      <c r="J616" s="12">
        <v>41</v>
      </c>
      <c r="K616" s="13">
        <v>100</v>
      </c>
    </row>
    <row r="617" spans="1:11" ht="7.5" customHeight="1" x14ac:dyDescent="0.2"/>
    <row r="618" spans="1:11" x14ac:dyDescent="0.2">
      <c r="A618" s="16" t="s">
        <v>108</v>
      </c>
    </row>
    <row r="619" spans="1:11" ht="7.5" customHeight="1" x14ac:dyDescent="0.2"/>
    <row r="620" spans="1:11" x14ac:dyDescent="0.2">
      <c r="A620" s="58" t="s">
        <v>45</v>
      </c>
      <c r="B620" s="62" t="s">
        <v>122</v>
      </c>
      <c r="C620" s="62"/>
      <c r="D620" s="62"/>
      <c r="E620" s="62"/>
      <c r="F620" s="62"/>
      <c r="G620" s="62"/>
      <c r="H620" s="62"/>
      <c r="I620" s="62"/>
      <c r="J620" s="62"/>
      <c r="K620" s="62"/>
    </row>
    <row r="621" spans="1:11" x14ac:dyDescent="0.2">
      <c r="A621" s="60"/>
      <c r="B621" s="57" t="s">
        <v>46</v>
      </c>
      <c r="C621" s="57"/>
      <c r="D621" s="57" t="s">
        <v>47</v>
      </c>
      <c r="E621" s="57"/>
      <c r="F621" s="57" t="s">
        <v>48</v>
      </c>
      <c r="G621" s="57"/>
      <c r="H621" s="57" t="s">
        <v>49</v>
      </c>
      <c r="I621" s="57"/>
      <c r="J621" s="57" t="s">
        <v>50</v>
      </c>
      <c r="K621" s="57"/>
    </row>
    <row r="622" spans="1:11" x14ac:dyDescent="0.2">
      <c r="A622" s="59"/>
      <c r="B622" s="6" t="s">
        <v>51</v>
      </c>
      <c r="C622" s="6" t="s">
        <v>52</v>
      </c>
      <c r="D622" s="6" t="s">
        <v>51</v>
      </c>
      <c r="E622" s="6" t="s">
        <v>52</v>
      </c>
      <c r="F622" s="6" t="s">
        <v>51</v>
      </c>
      <c r="G622" s="6" t="s">
        <v>52</v>
      </c>
      <c r="H622" s="6" t="s">
        <v>51</v>
      </c>
      <c r="I622" s="6" t="s">
        <v>52</v>
      </c>
      <c r="J622" s="6" t="s">
        <v>51</v>
      </c>
      <c r="K622" s="6" t="s">
        <v>52</v>
      </c>
    </row>
    <row r="623" spans="1:11" x14ac:dyDescent="0.2">
      <c r="A623" s="7" t="s">
        <v>53</v>
      </c>
      <c r="B623" s="8">
        <v>0</v>
      </c>
      <c r="C623" s="9">
        <v>0</v>
      </c>
      <c r="D623" s="8">
        <v>1</v>
      </c>
      <c r="E623" s="9">
        <v>100</v>
      </c>
      <c r="F623" s="8">
        <v>1</v>
      </c>
      <c r="G623" s="9">
        <v>100</v>
      </c>
      <c r="H623" s="8">
        <v>0</v>
      </c>
      <c r="I623" s="9">
        <v>0</v>
      </c>
      <c r="J623" s="8">
        <v>1</v>
      </c>
      <c r="K623" s="9">
        <v>100</v>
      </c>
    </row>
    <row r="624" spans="1:11" x14ac:dyDescent="0.2">
      <c r="A624" s="10" t="s">
        <v>54</v>
      </c>
      <c r="B624" s="4">
        <v>0</v>
      </c>
      <c r="C624" s="11">
        <v>0</v>
      </c>
      <c r="D624" s="4">
        <v>1</v>
      </c>
      <c r="E624" s="11">
        <v>50</v>
      </c>
      <c r="F624" s="4">
        <v>1</v>
      </c>
      <c r="G624" s="11">
        <v>50</v>
      </c>
      <c r="H624" s="4">
        <v>1</v>
      </c>
      <c r="I624" s="11">
        <v>50</v>
      </c>
      <c r="J624" s="4">
        <v>2</v>
      </c>
      <c r="K624" s="11">
        <v>100</v>
      </c>
    </row>
    <row r="625" spans="1:11" x14ac:dyDescent="0.2">
      <c r="A625" s="10" t="s">
        <v>55</v>
      </c>
      <c r="B625" s="4">
        <v>0</v>
      </c>
      <c r="C625" s="11">
        <v>0</v>
      </c>
      <c r="D625" s="4">
        <v>0</v>
      </c>
      <c r="E625" s="11">
        <v>0</v>
      </c>
      <c r="F625" s="4">
        <v>0</v>
      </c>
      <c r="G625" s="11">
        <v>0</v>
      </c>
      <c r="H625" s="4">
        <v>1</v>
      </c>
      <c r="I625" s="11">
        <v>100</v>
      </c>
      <c r="J625" s="4">
        <v>1</v>
      </c>
      <c r="K625" s="11">
        <v>100</v>
      </c>
    </row>
    <row r="626" spans="1:11" x14ac:dyDescent="0.2">
      <c r="A626" s="10" t="s">
        <v>56</v>
      </c>
      <c r="B626" s="4">
        <v>0</v>
      </c>
      <c r="C626" s="11">
        <v>0</v>
      </c>
      <c r="D626" s="4">
        <v>0</v>
      </c>
      <c r="E626" s="11">
        <v>0</v>
      </c>
      <c r="F626" s="4">
        <v>0</v>
      </c>
      <c r="G626" s="11">
        <v>0</v>
      </c>
      <c r="H626" s="4">
        <v>4</v>
      </c>
      <c r="I626" s="11">
        <v>100</v>
      </c>
      <c r="J626" s="4">
        <v>4</v>
      </c>
      <c r="K626" s="11">
        <v>100</v>
      </c>
    </row>
    <row r="627" spans="1:11" x14ac:dyDescent="0.2">
      <c r="A627" s="10" t="s">
        <v>57</v>
      </c>
      <c r="B627" s="4">
        <v>0</v>
      </c>
      <c r="C627" s="11">
        <v>0</v>
      </c>
      <c r="D627" s="4">
        <v>1</v>
      </c>
      <c r="E627" s="11">
        <v>100</v>
      </c>
      <c r="F627" s="4">
        <v>1</v>
      </c>
      <c r="G627" s="11">
        <v>100</v>
      </c>
      <c r="H627" s="4">
        <v>0</v>
      </c>
      <c r="I627" s="11">
        <v>0</v>
      </c>
      <c r="J627" s="4">
        <v>1</v>
      </c>
      <c r="K627" s="11">
        <v>100</v>
      </c>
    </row>
    <row r="628" spans="1:11" s="3" customFormat="1" x14ac:dyDescent="0.2">
      <c r="A628" s="12" t="s">
        <v>58</v>
      </c>
      <c r="B628" s="12">
        <v>0</v>
      </c>
      <c r="C628" s="13">
        <v>0</v>
      </c>
      <c r="D628" s="12">
        <v>3</v>
      </c>
      <c r="E628" s="13">
        <v>33.333333333333336</v>
      </c>
      <c r="F628" s="12">
        <v>3</v>
      </c>
      <c r="G628" s="13">
        <v>33.333333333333336</v>
      </c>
      <c r="H628" s="12">
        <v>6</v>
      </c>
      <c r="I628" s="13">
        <v>66.666666666666671</v>
      </c>
      <c r="J628" s="12">
        <v>9</v>
      </c>
      <c r="K628" s="13">
        <v>100</v>
      </c>
    </row>
    <row r="629" spans="1:11" ht="6" customHeight="1" x14ac:dyDescent="0.2">
      <c r="B629" s="4" t="s">
        <v>59</v>
      </c>
      <c r="C629" s="11" t="s">
        <v>59</v>
      </c>
      <c r="D629" s="4" t="s">
        <v>59</v>
      </c>
      <c r="E629" s="11" t="s">
        <v>59</v>
      </c>
      <c r="F629" s="4" t="s">
        <v>59</v>
      </c>
      <c r="G629" s="11" t="s">
        <v>59</v>
      </c>
      <c r="H629" s="4" t="s">
        <v>59</v>
      </c>
      <c r="I629" s="11" t="s">
        <v>59</v>
      </c>
      <c r="J629" s="4" t="s">
        <v>59</v>
      </c>
      <c r="K629" s="11" t="s">
        <v>59</v>
      </c>
    </row>
    <row r="630" spans="1:11" x14ac:dyDescent="0.2">
      <c r="A630" s="7" t="s">
        <v>60</v>
      </c>
      <c r="B630" s="8">
        <v>0</v>
      </c>
      <c r="C630" s="9">
        <v>0</v>
      </c>
      <c r="D630" s="8">
        <v>1</v>
      </c>
      <c r="E630" s="9">
        <v>16.666666666666668</v>
      </c>
      <c r="F630" s="8">
        <v>1</v>
      </c>
      <c r="G630" s="9">
        <v>16.666666666666668</v>
      </c>
      <c r="H630" s="8">
        <v>5</v>
      </c>
      <c r="I630" s="9">
        <v>83.333333333333329</v>
      </c>
      <c r="J630" s="8">
        <v>6</v>
      </c>
      <c r="K630" s="9">
        <v>100</v>
      </c>
    </row>
    <row r="631" spans="1:11" x14ac:dyDescent="0.2">
      <c r="A631" s="10" t="s">
        <v>61</v>
      </c>
      <c r="B631" s="4">
        <v>0</v>
      </c>
      <c r="C631" s="11">
        <v>0</v>
      </c>
      <c r="D631" s="4">
        <v>1</v>
      </c>
      <c r="E631" s="11">
        <v>50</v>
      </c>
      <c r="F631" s="4">
        <v>1</v>
      </c>
      <c r="G631" s="11">
        <v>50</v>
      </c>
      <c r="H631" s="4">
        <v>1</v>
      </c>
      <c r="I631" s="11">
        <v>50</v>
      </c>
      <c r="J631" s="4">
        <v>2</v>
      </c>
      <c r="K631" s="11">
        <v>100</v>
      </c>
    </row>
    <row r="632" spans="1:11" x14ac:dyDescent="0.2">
      <c r="A632" s="10" t="s">
        <v>62</v>
      </c>
      <c r="B632" s="4">
        <v>1</v>
      </c>
      <c r="C632" s="11">
        <v>50</v>
      </c>
      <c r="D632" s="4">
        <v>1</v>
      </c>
      <c r="E632" s="11">
        <v>50</v>
      </c>
      <c r="F632" s="4">
        <v>2</v>
      </c>
      <c r="G632" s="11">
        <v>100</v>
      </c>
      <c r="H632" s="4">
        <v>0</v>
      </c>
      <c r="I632" s="11">
        <v>0</v>
      </c>
      <c r="J632" s="4">
        <v>2</v>
      </c>
      <c r="K632" s="11">
        <v>100</v>
      </c>
    </row>
    <row r="633" spans="1:11" s="3" customFormat="1" x14ac:dyDescent="0.2">
      <c r="A633" s="12" t="s">
        <v>63</v>
      </c>
      <c r="B633" s="12">
        <v>1</v>
      </c>
      <c r="C633" s="13">
        <v>10</v>
      </c>
      <c r="D633" s="12">
        <v>3</v>
      </c>
      <c r="E633" s="13">
        <v>30</v>
      </c>
      <c r="F633" s="12">
        <v>4</v>
      </c>
      <c r="G633" s="13">
        <v>40</v>
      </c>
      <c r="H633" s="12">
        <v>6</v>
      </c>
      <c r="I633" s="13">
        <v>60</v>
      </c>
      <c r="J633" s="12">
        <v>10</v>
      </c>
      <c r="K633" s="13">
        <v>100</v>
      </c>
    </row>
    <row r="634" spans="1:11" ht="6" customHeight="1" x14ac:dyDescent="0.2">
      <c r="B634" s="4" t="s">
        <v>59</v>
      </c>
      <c r="C634" s="11" t="s">
        <v>59</v>
      </c>
      <c r="D634" s="4" t="s">
        <v>59</v>
      </c>
      <c r="E634" s="11" t="s">
        <v>59</v>
      </c>
      <c r="F634" s="4" t="s">
        <v>59</v>
      </c>
      <c r="G634" s="11" t="s">
        <v>59</v>
      </c>
      <c r="H634" s="4" t="s">
        <v>59</v>
      </c>
      <c r="I634" s="11" t="s">
        <v>59</v>
      </c>
      <c r="J634" s="4" t="s">
        <v>59</v>
      </c>
      <c r="K634" s="11" t="s">
        <v>59</v>
      </c>
    </row>
    <row r="635" spans="1:11" x14ac:dyDescent="0.2">
      <c r="A635" s="7" t="s">
        <v>64</v>
      </c>
      <c r="B635" s="8">
        <v>0</v>
      </c>
      <c r="C635" s="9">
        <v>0</v>
      </c>
      <c r="D635" s="8">
        <v>0</v>
      </c>
      <c r="E635" s="9">
        <v>0</v>
      </c>
      <c r="F635" s="8">
        <v>0</v>
      </c>
      <c r="G635" s="9">
        <v>0</v>
      </c>
      <c r="H635" s="8">
        <v>2</v>
      </c>
      <c r="I635" s="9">
        <v>100</v>
      </c>
      <c r="J635" s="8">
        <v>2</v>
      </c>
      <c r="K635" s="9">
        <v>100</v>
      </c>
    </row>
    <row r="636" spans="1:11" x14ac:dyDescent="0.2">
      <c r="A636" s="10" t="s">
        <v>65</v>
      </c>
      <c r="B636" s="4">
        <v>0</v>
      </c>
      <c r="C636" s="11">
        <v>0</v>
      </c>
      <c r="D636" s="4">
        <v>0</v>
      </c>
      <c r="E636" s="11">
        <v>0</v>
      </c>
      <c r="F636" s="4">
        <v>0</v>
      </c>
      <c r="G636" s="11">
        <v>0</v>
      </c>
      <c r="H636" s="4">
        <v>0</v>
      </c>
      <c r="I636" s="11">
        <v>0</v>
      </c>
      <c r="J636" s="4">
        <v>0</v>
      </c>
      <c r="K636" s="11">
        <v>0</v>
      </c>
    </row>
    <row r="637" spans="1:11" x14ac:dyDescent="0.2">
      <c r="A637" s="10" t="s">
        <v>66</v>
      </c>
      <c r="B637" s="4">
        <v>0</v>
      </c>
      <c r="C637" s="11">
        <v>0</v>
      </c>
      <c r="D637" s="4">
        <v>0</v>
      </c>
      <c r="E637" s="11">
        <v>0</v>
      </c>
      <c r="F637" s="4">
        <v>0</v>
      </c>
      <c r="G637" s="11">
        <v>0</v>
      </c>
      <c r="H637" s="4">
        <v>2</v>
      </c>
      <c r="I637" s="11">
        <v>100</v>
      </c>
      <c r="J637" s="4">
        <v>2</v>
      </c>
      <c r="K637" s="11">
        <v>100</v>
      </c>
    </row>
    <row r="638" spans="1:11" x14ac:dyDescent="0.2">
      <c r="A638" s="10" t="s">
        <v>67</v>
      </c>
      <c r="B638" s="4">
        <v>0</v>
      </c>
      <c r="C638" s="11">
        <v>0</v>
      </c>
      <c r="D638" s="4">
        <v>0</v>
      </c>
      <c r="E638" s="11">
        <v>0</v>
      </c>
      <c r="F638" s="4">
        <v>0</v>
      </c>
      <c r="G638" s="11">
        <v>0</v>
      </c>
      <c r="H638" s="4">
        <v>0</v>
      </c>
      <c r="I638" s="11">
        <v>0</v>
      </c>
      <c r="J638" s="4">
        <v>0</v>
      </c>
      <c r="K638" s="11">
        <v>0</v>
      </c>
    </row>
    <row r="639" spans="1:11" x14ac:dyDescent="0.2">
      <c r="A639" s="10" t="s">
        <v>68</v>
      </c>
      <c r="B639" s="4">
        <v>0</v>
      </c>
      <c r="C639" s="11">
        <v>0</v>
      </c>
      <c r="D639" s="4">
        <v>0</v>
      </c>
      <c r="E639" s="11">
        <v>0</v>
      </c>
      <c r="F639" s="4">
        <v>0</v>
      </c>
      <c r="G639" s="11">
        <v>0</v>
      </c>
      <c r="H639" s="4">
        <v>0</v>
      </c>
      <c r="I639" s="11">
        <v>0</v>
      </c>
      <c r="J639" s="4">
        <v>0</v>
      </c>
      <c r="K639" s="11">
        <v>0</v>
      </c>
    </row>
    <row r="640" spans="1:11" x14ac:dyDescent="0.2">
      <c r="A640" s="10" t="s">
        <v>69</v>
      </c>
      <c r="B640" s="4">
        <v>0</v>
      </c>
      <c r="C640" s="11">
        <v>0</v>
      </c>
      <c r="D640" s="4">
        <v>0</v>
      </c>
      <c r="E640" s="11">
        <v>0</v>
      </c>
      <c r="F640" s="4">
        <v>0</v>
      </c>
      <c r="G640" s="11">
        <v>0</v>
      </c>
      <c r="H640" s="4">
        <v>0</v>
      </c>
      <c r="I640" s="11">
        <v>0</v>
      </c>
      <c r="J640" s="4">
        <v>0</v>
      </c>
      <c r="K640" s="11">
        <v>0</v>
      </c>
    </row>
    <row r="641" spans="1:11" x14ac:dyDescent="0.2">
      <c r="A641" s="10" t="s">
        <v>70</v>
      </c>
      <c r="B641" s="4">
        <v>0</v>
      </c>
      <c r="C641" s="11">
        <v>0</v>
      </c>
      <c r="D641" s="4">
        <v>0</v>
      </c>
      <c r="E641" s="11">
        <v>0</v>
      </c>
      <c r="F641" s="4">
        <v>0</v>
      </c>
      <c r="G641" s="11">
        <v>0</v>
      </c>
      <c r="H641" s="4">
        <v>0</v>
      </c>
      <c r="I641" s="11">
        <v>0</v>
      </c>
      <c r="J641" s="4">
        <v>0</v>
      </c>
      <c r="K641" s="11">
        <v>0</v>
      </c>
    </row>
    <row r="642" spans="1:11" x14ac:dyDescent="0.2">
      <c r="A642" s="10" t="s">
        <v>71</v>
      </c>
      <c r="B642" s="4">
        <v>0</v>
      </c>
      <c r="C642" s="11">
        <v>0</v>
      </c>
      <c r="D642" s="4">
        <v>0</v>
      </c>
      <c r="E642" s="11">
        <v>0</v>
      </c>
      <c r="F642" s="4">
        <v>0</v>
      </c>
      <c r="G642" s="11">
        <v>0</v>
      </c>
      <c r="H642" s="4">
        <v>2</v>
      </c>
      <c r="I642" s="11">
        <v>100</v>
      </c>
      <c r="J642" s="4">
        <v>2</v>
      </c>
      <c r="K642" s="11">
        <v>100</v>
      </c>
    </row>
    <row r="643" spans="1:11" x14ac:dyDescent="0.2">
      <c r="A643" s="10" t="s">
        <v>72</v>
      </c>
      <c r="B643" s="4">
        <v>0</v>
      </c>
      <c r="C643" s="11">
        <v>0</v>
      </c>
      <c r="D643" s="4">
        <v>1</v>
      </c>
      <c r="E643" s="11">
        <v>100</v>
      </c>
      <c r="F643" s="4">
        <v>1</v>
      </c>
      <c r="G643" s="11">
        <v>100</v>
      </c>
      <c r="H643" s="4">
        <v>0</v>
      </c>
      <c r="I643" s="11">
        <v>0</v>
      </c>
      <c r="J643" s="4">
        <v>1</v>
      </c>
      <c r="K643" s="11">
        <v>100</v>
      </c>
    </row>
    <row r="644" spans="1:11" x14ac:dyDescent="0.2">
      <c r="A644" s="10" t="s">
        <v>73</v>
      </c>
      <c r="B644" s="4">
        <v>0</v>
      </c>
      <c r="C644" s="11">
        <v>0</v>
      </c>
      <c r="D644" s="4">
        <v>0</v>
      </c>
      <c r="E644" s="11">
        <v>0</v>
      </c>
      <c r="F644" s="4">
        <v>0</v>
      </c>
      <c r="G644" s="11">
        <v>0</v>
      </c>
      <c r="H644" s="4">
        <v>0</v>
      </c>
      <c r="I644" s="11">
        <v>0</v>
      </c>
      <c r="J644" s="4">
        <v>0</v>
      </c>
      <c r="K644" s="11">
        <v>0</v>
      </c>
    </row>
    <row r="645" spans="1:11" x14ac:dyDescent="0.2">
      <c r="A645" s="10" t="s">
        <v>74</v>
      </c>
      <c r="B645" s="4">
        <v>0</v>
      </c>
      <c r="C645" s="11">
        <v>0</v>
      </c>
      <c r="D645" s="4">
        <v>0</v>
      </c>
      <c r="E645" s="11">
        <v>0</v>
      </c>
      <c r="F645" s="4">
        <v>0</v>
      </c>
      <c r="G645" s="11">
        <v>0</v>
      </c>
      <c r="H645" s="4">
        <v>0</v>
      </c>
      <c r="I645" s="11">
        <v>0</v>
      </c>
      <c r="J645" s="4">
        <v>0</v>
      </c>
      <c r="K645" s="11">
        <v>0</v>
      </c>
    </row>
    <row r="646" spans="1:11" x14ac:dyDescent="0.2">
      <c r="A646" s="10" t="s">
        <v>75</v>
      </c>
      <c r="B646" s="4">
        <v>0</v>
      </c>
      <c r="C646" s="11">
        <v>0</v>
      </c>
      <c r="D646" s="4">
        <v>0</v>
      </c>
      <c r="E646" s="11">
        <v>0</v>
      </c>
      <c r="F646" s="4">
        <v>0</v>
      </c>
      <c r="G646" s="11">
        <v>0</v>
      </c>
      <c r="H646" s="4">
        <v>0</v>
      </c>
      <c r="I646" s="11">
        <v>0</v>
      </c>
      <c r="J646" s="4">
        <v>0</v>
      </c>
      <c r="K646" s="11">
        <v>0</v>
      </c>
    </row>
    <row r="647" spans="1:11" x14ac:dyDescent="0.2">
      <c r="A647" s="10" t="s">
        <v>76</v>
      </c>
      <c r="B647" s="4">
        <v>0</v>
      </c>
      <c r="C647" s="11">
        <v>0</v>
      </c>
      <c r="D647" s="4">
        <v>0</v>
      </c>
      <c r="E647" s="11">
        <v>0</v>
      </c>
      <c r="F647" s="4">
        <v>0</v>
      </c>
      <c r="G647" s="11">
        <v>0</v>
      </c>
      <c r="H647" s="4">
        <v>1</v>
      </c>
      <c r="I647" s="11">
        <v>100</v>
      </c>
      <c r="J647" s="4">
        <v>1</v>
      </c>
      <c r="K647" s="11">
        <v>100</v>
      </c>
    </row>
    <row r="648" spans="1:11" s="3" customFormat="1" x14ac:dyDescent="0.2">
      <c r="A648" s="12" t="s">
        <v>77</v>
      </c>
      <c r="B648" s="12">
        <v>0</v>
      </c>
      <c r="C648" s="13">
        <v>0</v>
      </c>
      <c r="D648" s="12">
        <v>1</v>
      </c>
      <c r="E648" s="13">
        <v>12.5</v>
      </c>
      <c r="F648" s="12">
        <v>1</v>
      </c>
      <c r="G648" s="13">
        <v>12.5</v>
      </c>
      <c r="H648" s="12">
        <v>7</v>
      </c>
      <c r="I648" s="13">
        <v>87.5</v>
      </c>
      <c r="J648" s="12">
        <v>8</v>
      </c>
      <c r="K648" s="13">
        <v>100</v>
      </c>
    </row>
    <row r="649" spans="1:11" ht="6" customHeight="1" x14ac:dyDescent="0.2">
      <c r="B649" s="4" t="s">
        <v>59</v>
      </c>
      <c r="C649" s="11" t="s">
        <v>59</v>
      </c>
      <c r="D649" s="4" t="s">
        <v>59</v>
      </c>
      <c r="E649" s="11" t="s">
        <v>59</v>
      </c>
      <c r="F649" s="4" t="s">
        <v>59</v>
      </c>
      <c r="G649" s="11" t="s">
        <v>59</v>
      </c>
      <c r="H649" s="4" t="s">
        <v>59</v>
      </c>
      <c r="I649" s="11" t="s">
        <v>59</v>
      </c>
      <c r="J649" s="4" t="s">
        <v>59</v>
      </c>
      <c r="K649" s="11" t="s">
        <v>59</v>
      </c>
    </row>
    <row r="650" spans="1:11" x14ac:dyDescent="0.2">
      <c r="A650" s="7" t="s">
        <v>78</v>
      </c>
      <c r="B650" s="8">
        <v>0</v>
      </c>
      <c r="C650" s="9">
        <v>0</v>
      </c>
      <c r="D650" s="8">
        <v>0</v>
      </c>
      <c r="E650" s="9">
        <v>0</v>
      </c>
      <c r="F650" s="8">
        <v>0</v>
      </c>
      <c r="G650" s="9">
        <v>0</v>
      </c>
      <c r="H650" s="8">
        <v>0</v>
      </c>
      <c r="I650" s="9">
        <v>0</v>
      </c>
      <c r="J650" s="8">
        <v>0</v>
      </c>
      <c r="K650" s="9">
        <v>0</v>
      </c>
    </row>
    <row r="651" spans="1:11" x14ac:dyDescent="0.2">
      <c r="A651" s="10" t="s">
        <v>79</v>
      </c>
      <c r="B651" s="4">
        <v>0</v>
      </c>
      <c r="C651" s="11">
        <v>0</v>
      </c>
      <c r="D651" s="4">
        <v>0</v>
      </c>
      <c r="E651" s="11">
        <v>0</v>
      </c>
      <c r="F651" s="4">
        <v>0</v>
      </c>
      <c r="G651" s="11">
        <v>0</v>
      </c>
      <c r="H651" s="4">
        <v>0</v>
      </c>
      <c r="I651" s="11">
        <v>0</v>
      </c>
      <c r="J651" s="4">
        <v>0</v>
      </c>
      <c r="K651" s="11">
        <v>0</v>
      </c>
    </row>
    <row r="652" spans="1:11" x14ac:dyDescent="0.2">
      <c r="A652" s="10" t="s">
        <v>80</v>
      </c>
      <c r="B652" s="4">
        <v>0</v>
      </c>
      <c r="C652" s="11">
        <v>0</v>
      </c>
      <c r="D652" s="4">
        <v>0</v>
      </c>
      <c r="E652" s="11">
        <v>0</v>
      </c>
      <c r="F652" s="4">
        <v>0</v>
      </c>
      <c r="G652" s="11">
        <v>0</v>
      </c>
      <c r="H652" s="4">
        <v>2</v>
      </c>
      <c r="I652" s="11">
        <v>100</v>
      </c>
      <c r="J652" s="4">
        <v>2</v>
      </c>
      <c r="K652" s="11">
        <v>100</v>
      </c>
    </row>
    <row r="653" spans="1:11" x14ac:dyDescent="0.2">
      <c r="A653" s="10" t="s">
        <v>81</v>
      </c>
      <c r="B653" s="4">
        <v>0</v>
      </c>
      <c r="C653" s="11">
        <v>0</v>
      </c>
      <c r="D653" s="4">
        <v>2</v>
      </c>
      <c r="E653" s="11">
        <v>33.333333333333336</v>
      </c>
      <c r="F653" s="4">
        <v>2</v>
      </c>
      <c r="G653" s="11">
        <v>33.333333333333336</v>
      </c>
      <c r="H653" s="4">
        <v>4</v>
      </c>
      <c r="I653" s="11">
        <v>66.666666666666671</v>
      </c>
      <c r="J653" s="4">
        <v>6</v>
      </c>
      <c r="K653" s="11">
        <v>100</v>
      </c>
    </row>
    <row r="654" spans="1:11" x14ac:dyDescent="0.2">
      <c r="A654" s="10" t="s">
        <v>82</v>
      </c>
      <c r="B654" s="4">
        <v>2</v>
      </c>
      <c r="C654" s="11">
        <v>40</v>
      </c>
      <c r="D654" s="4">
        <v>1</v>
      </c>
      <c r="E654" s="11">
        <v>20</v>
      </c>
      <c r="F654" s="4">
        <v>3</v>
      </c>
      <c r="G654" s="11">
        <v>60</v>
      </c>
      <c r="H654" s="4">
        <v>2</v>
      </c>
      <c r="I654" s="11">
        <v>40</v>
      </c>
      <c r="J654" s="4">
        <v>5</v>
      </c>
      <c r="K654" s="11">
        <v>100</v>
      </c>
    </row>
    <row r="655" spans="1:11" x14ac:dyDescent="0.2">
      <c r="A655" s="10" t="s">
        <v>83</v>
      </c>
      <c r="B655" s="4">
        <v>0</v>
      </c>
      <c r="C655" s="11">
        <v>0</v>
      </c>
      <c r="D655" s="4">
        <v>0</v>
      </c>
      <c r="E655" s="11">
        <v>0</v>
      </c>
      <c r="F655" s="4">
        <v>0</v>
      </c>
      <c r="G655" s="11">
        <v>0</v>
      </c>
      <c r="H655" s="4">
        <v>0</v>
      </c>
      <c r="I655" s="11">
        <v>0</v>
      </c>
      <c r="J655" s="4">
        <v>0</v>
      </c>
      <c r="K655" s="11">
        <v>0</v>
      </c>
    </row>
    <row r="656" spans="1:11" x14ac:dyDescent="0.2">
      <c r="A656" s="10" t="s">
        <v>84</v>
      </c>
      <c r="B656" s="4">
        <v>1</v>
      </c>
      <c r="C656" s="11">
        <v>50</v>
      </c>
      <c r="D656" s="4">
        <v>0</v>
      </c>
      <c r="E656" s="11">
        <v>0</v>
      </c>
      <c r="F656" s="4">
        <v>1</v>
      </c>
      <c r="G656" s="11">
        <v>50</v>
      </c>
      <c r="H656" s="4">
        <v>1</v>
      </c>
      <c r="I656" s="11">
        <v>50</v>
      </c>
      <c r="J656" s="4">
        <v>2</v>
      </c>
      <c r="K656" s="11">
        <v>100</v>
      </c>
    </row>
    <row r="657" spans="1:11" x14ac:dyDescent="0.2">
      <c r="A657" s="10" t="s">
        <v>85</v>
      </c>
      <c r="B657" s="4">
        <v>0</v>
      </c>
      <c r="C657" s="11">
        <v>0</v>
      </c>
      <c r="D657" s="4">
        <v>0</v>
      </c>
      <c r="E657" s="11">
        <v>0</v>
      </c>
      <c r="F657" s="4">
        <v>0</v>
      </c>
      <c r="G657" s="11">
        <v>0</v>
      </c>
      <c r="H657" s="4">
        <v>0</v>
      </c>
      <c r="I657" s="11">
        <v>0</v>
      </c>
      <c r="J657" s="4">
        <v>0</v>
      </c>
      <c r="K657" s="11">
        <v>0</v>
      </c>
    </row>
    <row r="658" spans="1:11" s="3" customFormat="1" x14ac:dyDescent="0.2">
      <c r="A658" s="12" t="s">
        <v>86</v>
      </c>
      <c r="B658" s="12">
        <v>3</v>
      </c>
      <c r="C658" s="13">
        <v>20</v>
      </c>
      <c r="D658" s="12">
        <v>3</v>
      </c>
      <c r="E658" s="13">
        <v>20</v>
      </c>
      <c r="F658" s="12">
        <v>6</v>
      </c>
      <c r="G658" s="13">
        <v>40</v>
      </c>
      <c r="H658" s="12">
        <v>9</v>
      </c>
      <c r="I658" s="13">
        <v>60</v>
      </c>
      <c r="J658" s="12">
        <v>15</v>
      </c>
      <c r="K658" s="13">
        <v>100</v>
      </c>
    </row>
    <row r="659" spans="1:11" ht="6" customHeight="1" x14ac:dyDescent="0.2">
      <c r="B659" s="4" t="s">
        <v>59</v>
      </c>
      <c r="C659" s="11" t="s">
        <v>59</v>
      </c>
      <c r="D659" s="4" t="s">
        <v>59</v>
      </c>
      <c r="E659" s="11" t="s">
        <v>59</v>
      </c>
      <c r="F659" s="4" t="s">
        <v>59</v>
      </c>
      <c r="G659" s="11" t="s">
        <v>59</v>
      </c>
      <c r="H659" s="4" t="s">
        <v>59</v>
      </c>
      <c r="I659" s="11" t="s">
        <v>59</v>
      </c>
      <c r="J659" s="4" t="s">
        <v>59</v>
      </c>
      <c r="K659" s="11" t="s">
        <v>59</v>
      </c>
    </row>
    <row r="660" spans="1:11" s="3" customFormat="1" x14ac:dyDescent="0.2">
      <c r="A660" s="12" t="s">
        <v>87</v>
      </c>
      <c r="B660" s="12">
        <v>4</v>
      </c>
      <c r="C660" s="13">
        <v>9.5238095238095237</v>
      </c>
      <c r="D660" s="12">
        <v>10</v>
      </c>
      <c r="E660" s="13">
        <v>23.80952380952381</v>
      </c>
      <c r="F660" s="12">
        <v>14</v>
      </c>
      <c r="G660" s="13">
        <v>33.333333333333336</v>
      </c>
      <c r="H660" s="12">
        <v>28</v>
      </c>
      <c r="I660" s="13">
        <v>66.666666666666671</v>
      </c>
      <c r="J660" s="12">
        <v>42</v>
      </c>
      <c r="K660" s="13">
        <v>100</v>
      </c>
    </row>
    <row r="661" spans="1:11" ht="7.5" customHeight="1" x14ac:dyDescent="0.2"/>
    <row r="662" spans="1:11" x14ac:dyDescent="0.2">
      <c r="A662" s="16" t="s">
        <v>108</v>
      </c>
    </row>
    <row r="663" spans="1:11" ht="7.5" customHeight="1" x14ac:dyDescent="0.2"/>
    <row r="664" spans="1:11" x14ac:dyDescent="0.2">
      <c r="A664" s="58" t="s">
        <v>45</v>
      </c>
      <c r="B664" s="62" t="s">
        <v>123</v>
      </c>
      <c r="C664" s="62"/>
      <c r="D664" s="62"/>
      <c r="E664" s="62"/>
      <c r="F664" s="62"/>
      <c r="G664" s="62"/>
      <c r="H664" s="62"/>
      <c r="I664" s="62"/>
      <c r="J664" s="62"/>
      <c r="K664" s="62"/>
    </row>
    <row r="665" spans="1:11" x14ac:dyDescent="0.2">
      <c r="A665" s="60"/>
      <c r="B665" s="57" t="s">
        <v>46</v>
      </c>
      <c r="C665" s="57"/>
      <c r="D665" s="57" t="s">
        <v>47</v>
      </c>
      <c r="E665" s="57"/>
      <c r="F665" s="57" t="s">
        <v>48</v>
      </c>
      <c r="G665" s="57"/>
      <c r="H665" s="57" t="s">
        <v>49</v>
      </c>
      <c r="I665" s="57"/>
      <c r="J665" s="57" t="s">
        <v>50</v>
      </c>
      <c r="K665" s="57"/>
    </row>
    <row r="666" spans="1:11" x14ac:dyDescent="0.2">
      <c r="A666" s="59"/>
      <c r="B666" s="6" t="s">
        <v>51</v>
      </c>
      <c r="C666" s="6" t="s">
        <v>52</v>
      </c>
      <c r="D666" s="6" t="s">
        <v>51</v>
      </c>
      <c r="E666" s="6" t="s">
        <v>52</v>
      </c>
      <c r="F666" s="6" t="s">
        <v>51</v>
      </c>
      <c r="G666" s="6" t="s">
        <v>52</v>
      </c>
      <c r="H666" s="6" t="s">
        <v>51</v>
      </c>
      <c r="I666" s="6" t="s">
        <v>52</v>
      </c>
      <c r="J666" s="6" t="s">
        <v>51</v>
      </c>
      <c r="K666" s="6" t="s">
        <v>52</v>
      </c>
    </row>
    <row r="667" spans="1:11" x14ac:dyDescent="0.2">
      <c r="A667" s="7" t="s">
        <v>53</v>
      </c>
      <c r="B667" s="8">
        <v>0</v>
      </c>
      <c r="C667" s="9">
        <v>0</v>
      </c>
      <c r="D667" s="8">
        <v>1</v>
      </c>
      <c r="E667" s="9">
        <v>100</v>
      </c>
      <c r="F667" s="8">
        <v>1</v>
      </c>
      <c r="G667" s="9">
        <v>100</v>
      </c>
      <c r="H667" s="8">
        <v>0</v>
      </c>
      <c r="I667" s="9">
        <v>0</v>
      </c>
      <c r="J667" s="8">
        <v>1</v>
      </c>
      <c r="K667" s="9">
        <v>100</v>
      </c>
    </row>
    <row r="668" spans="1:11" x14ac:dyDescent="0.2">
      <c r="A668" s="10" t="s">
        <v>54</v>
      </c>
      <c r="B668" s="4">
        <v>0</v>
      </c>
      <c r="C668" s="11">
        <v>0</v>
      </c>
      <c r="D668" s="4">
        <v>0</v>
      </c>
      <c r="E668" s="11">
        <v>0</v>
      </c>
      <c r="F668" s="4">
        <v>0</v>
      </c>
      <c r="G668" s="11">
        <v>0</v>
      </c>
      <c r="H668" s="4">
        <v>0</v>
      </c>
      <c r="I668" s="11">
        <v>0</v>
      </c>
      <c r="J668" s="4">
        <v>0</v>
      </c>
      <c r="K668" s="11">
        <v>0</v>
      </c>
    </row>
    <row r="669" spans="1:11" x14ac:dyDescent="0.2">
      <c r="A669" s="10" t="s">
        <v>55</v>
      </c>
      <c r="B669" s="4">
        <v>0</v>
      </c>
      <c r="C669" s="11">
        <v>0</v>
      </c>
      <c r="D669" s="4">
        <v>0</v>
      </c>
      <c r="E669" s="11">
        <v>0</v>
      </c>
      <c r="F669" s="4">
        <v>0</v>
      </c>
      <c r="G669" s="11">
        <v>0</v>
      </c>
      <c r="H669" s="4">
        <v>1</v>
      </c>
      <c r="I669" s="11">
        <v>100</v>
      </c>
      <c r="J669" s="4">
        <v>1</v>
      </c>
      <c r="K669" s="11">
        <v>100</v>
      </c>
    </row>
    <row r="670" spans="1:11" x14ac:dyDescent="0.2">
      <c r="A670" s="10" t="s">
        <v>56</v>
      </c>
      <c r="B670" s="4">
        <v>0</v>
      </c>
      <c r="C670" s="11">
        <v>0</v>
      </c>
      <c r="D670" s="4">
        <v>1</v>
      </c>
      <c r="E670" s="11">
        <v>100</v>
      </c>
      <c r="F670" s="4">
        <v>1</v>
      </c>
      <c r="G670" s="11">
        <v>100</v>
      </c>
      <c r="H670" s="4">
        <v>0</v>
      </c>
      <c r="I670" s="11">
        <v>0</v>
      </c>
      <c r="J670" s="4">
        <v>1</v>
      </c>
      <c r="K670" s="11">
        <v>100</v>
      </c>
    </row>
    <row r="671" spans="1:11" x14ac:dyDescent="0.2">
      <c r="A671" s="10" t="s">
        <v>57</v>
      </c>
      <c r="B671" s="4">
        <v>0</v>
      </c>
      <c r="C671" s="11">
        <v>0</v>
      </c>
      <c r="D671" s="4">
        <v>0</v>
      </c>
      <c r="E671" s="11">
        <v>0</v>
      </c>
      <c r="F671" s="4">
        <v>0</v>
      </c>
      <c r="G671" s="11">
        <v>0</v>
      </c>
      <c r="H671" s="4">
        <v>0</v>
      </c>
      <c r="I671" s="11">
        <v>0</v>
      </c>
      <c r="J671" s="4">
        <v>0</v>
      </c>
      <c r="K671" s="11">
        <v>0</v>
      </c>
    </row>
    <row r="672" spans="1:11" s="3" customFormat="1" x14ac:dyDescent="0.2">
      <c r="A672" s="12" t="s">
        <v>58</v>
      </c>
      <c r="B672" s="12">
        <v>0</v>
      </c>
      <c r="C672" s="13">
        <v>0</v>
      </c>
      <c r="D672" s="12">
        <v>2</v>
      </c>
      <c r="E672" s="13">
        <v>66.666666666666671</v>
      </c>
      <c r="F672" s="12">
        <v>2</v>
      </c>
      <c r="G672" s="13">
        <v>66.666666666666671</v>
      </c>
      <c r="H672" s="12">
        <v>1</v>
      </c>
      <c r="I672" s="13">
        <v>33.333333333333336</v>
      </c>
      <c r="J672" s="12">
        <v>3</v>
      </c>
      <c r="K672" s="13">
        <v>100</v>
      </c>
    </row>
    <row r="673" spans="1:11" ht="6" customHeight="1" x14ac:dyDescent="0.2">
      <c r="B673" s="4" t="s">
        <v>59</v>
      </c>
      <c r="C673" s="11" t="s">
        <v>59</v>
      </c>
      <c r="D673" s="4" t="s">
        <v>59</v>
      </c>
      <c r="E673" s="11" t="s">
        <v>59</v>
      </c>
      <c r="F673" s="4" t="s">
        <v>59</v>
      </c>
      <c r="G673" s="11" t="s">
        <v>59</v>
      </c>
      <c r="H673" s="4" t="s">
        <v>59</v>
      </c>
      <c r="I673" s="11" t="s">
        <v>59</v>
      </c>
      <c r="J673" s="4" t="s">
        <v>59</v>
      </c>
      <c r="K673" s="11" t="s">
        <v>59</v>
      </c>
    </row>
    <row r="674" spans="1:11" x14ac:dyDescent="0.2">
      <c r="A674" s="7" t="s">
        <v>60</v>
      </c>
      <c r="B674" s="8">
        <v>0</v>
      </c>
      <c r="C674" s="9">
        <v>0</v>
      </c>
      <c r="D674" s="8">
        <v>0</v>
      </c>
      <c r="E674" s="9">
        <v>0</v>
      </c>
      <c r="F674" s="8">
        <v>0</v>
      </c>
      <c r="G674" s="9">
        <v>0</v>
      </c>
      <c r="H674" s="8">
        <v>3</v>
      </c>
      <c r="I674" s="9">
        <v>100</v>
      </c>
      <c r="J674" s="8">
        <v>3</v>
      </c>
      <c r="K674" s="9">
        <v>100</v>
      </c>
    </row>
    <row r="675" spans="1:11" x14ac:dyDescent="0.2">
      <c r="A675" s="10" t="s">
        <v>61</v>
      </c>
      <c r="B675" s="4">
        <v>1</v>
      </c>
      <c r="C675" s="11">
        <v>33.333333333333336</v>
      </c>
      <c r="D675" s="4">
        <v>0</v>
      </c>
      <c r="E675" s="11">
        <v>0</v>
      </c>
      <c r="F675" s="4">
        <v>1</v>
      </c>
      <c r="G675" s="11">
        <v>33.333333333333336</v>
      </c>
      <c r="H675" s="4">
        <v>2</v>
      </c>
      <c r="I675" s="11">
        <v>66.666666666666671</v>
      </c>
      <c r="J675" s="4">
        <v>3</v>
      </c>
      <c r="K675" s="11">
        <v>100</v>
      </c>
    </row>
    <row r="676" spans="1:11" x14ac:dyDescent="0.2">
      <c r="A676" s="10" t="s">
        <v>62</v>
      </c>
      <c r="B676" s="4">
        <v>0</v>
      </c>
      <c r="C676" s="11">
        <v>0</v>
      </c>
      <c r="D676" s="4">
        <v>0</v>
      </c>
      <c r="E676" s="11">
        <v>0</v>
      </c>
      <c r="F676" s="4">
        <v>0</v>
      </c>
      <c r="G676" s="11">
        <v>0</v>
      </c>
      <c r="H676" s="4">
        <v>2</v>
      </c>
      <c r="I676" s="11">
        <v>100</v>
      </c>
      <c r="J676" s="4">
        <v>2</v>
      </c>
      <c r="K676" s="11">
        <v>100</v>
      </c>
    </row>
    <row r="677" spans="1:11" s="3" customFormat="1" x14ac:dyDescent="0.2">
      <c r="A677" s="12" t="s">
        <v>63</v>
      </c>
      <c r="B677" s="12">
        <v>1</v>
      </c>
      <c r="C677" s="13">
        <v>12.5</v>
      </c>
      <c r="D677" s="12">
        <v>0</v>
      </c>
      <c r="E677" s="13">
        <v>0</v>
      </c>
      <c r="F677" s="12">
        <v>1</v>
      </c>
      <c r="G677" s="13">
        <v>12.5</v>
      </c>
      <c r="H677" s="12">
        <v>7</v>
      </c>
      <c r="I677" s="13">
        <v>87.5</v>
      </c>
      <c r="J677" s="12">
        <v>8</v>
      </c>
      <c r="K677" s="13">
        <v>100</v>
      </c>
    </row>
    <row r="678" spans="1:11" ht="6" customHeight="1" x14ac:dyDescent="0.2">
      <c r="B678" s="4" t="s">
        <v>59</v>
      </c>
      <c r="C678" s="11" t="s">
        <v>59</v>
      </c>
      <c r="D678" s="4" t="s">
        <v>59</v>
      </c>
      <c r="E678" s="11" t="s">
        <v>59</v>
      </c>
      <c r="F678" s="4" t="s">
        <v>59</v>
      </c>
      <c r="G678" s="11" t="s">
        <v>59</v>
      </c>
      <c r="H678" s="4" t="s">
        <v>59</v>
      </c>
      <c r="I678" s="11" t="s">
        <v>59</v>
      </c>
      <c r="J678" s="4" t="s">
        <v>59</v>
      </c>
      <c r="K678" s="11" t="s">
        <v>59</v>
      </c>
    </row>
    <row r="679" spans="1:11" x14ac:dyDescent="0.2">
      <c r="A679" s="7" t="s">
        <v>64</v>
      </c>
      <c r="B679" s="8">
        <v>0</v>
      </c>
      <c r="C679" s="9">
        <v>0</v>
      </c>
      <c r="D679" s="8">
        <v>0</v>
      </c>
      <c r="E679" s="9">
        <v>0</v>
      </c>
      <c r="F679" s="8">
        <v>0</v>
      </c>
      <c r="G679" s="9">
        <v>0</v>
      </c>
      <c r="H679" s="8">
        <v>4</v>
      </c>
      <c r="I679" s="9">
        <v>100</v>
      </c>
      <c r="J679" s="8">
        <v>4</v>
      </c>
      <c r="K679" s="9">
        <v>100</v>
      </c>
    </row>
    <row r="680" spans="1:11" x14ac:dyDescent="0.2">
      <c r="A680" s="10" t="s">
        <v>65</v>
      </c>
      <c r="B680" s="4">
        <v>0</v>
      </c>
      <c r="C680" s="11">
        <v>0</v>
      </c>
      <c r="D680" s="4">
        <v>0</v>
      </c>
      <c r="E680" s="11">
        <v>0</v>
      </c>
      <c r="F680" s="4">
        <v>0</v>
      </c>
      <c r="G680" s="11">
        <v>0</v>
      </c>
      <c r="H680" s="4">
        <v>0</v>
      </c>
      <c r="I680" s="11">
        <v>0</v>
      </c>
      <c r="J680" s="4">
        <v>0</v>
      </c>
      <c r="K680" s="11">
        <v>0</v>
      </c>
    </row>
    <row r="681" spans="1:11" x14ac:dyDescent="0.2">
      <c r="A681" s="10" t="s">
        <v>66</v>
      </c>
      <c r="B681" s="4">
        <v>0</v>
      </c>
      <c r="C681" s="11">
        <v>0</v>
      </c>
      <c r="D681" s="4">
        <v>0</v>
      </c>
      <c r="E681" s="11">
        <v>0</v>
      </c>
      <c r="F681" s="4">
        <v>0</v>
      </c>
      <c r="G681" s="11">
        <v>0</v>
      </c>
      <c r="H681" s="4">
        <v>0</v>
      </c>
      <c r="I681" s="11">
        <v>0</v>
      </c>
      <c r="J681" s="4">
        <v>0</v>
      </c>
      <c r="K681" s="11">
        <v>0</v>
      </c>
    </row>
    <row r="682" spans="1:11" x14ac:dyDescent="0.2">
      <c r="A682" s="10" t="s">
        <v>67</v>
      </c>
      <c r="B682" s="4">
        <v>0</v>
      </c>
      <c r="C682" s="11">
        <v>0</v>
      </c>
      <c r="D682" s="4">
        <v>0</v>
      </c>
      <c r="E682" s="11">
        <v>0</v>
      </c>
      <c r="F682" s="4">
        <v>0</v>
      </c>
      <c r="G682" s="11">
        <v>0</v>
      </c>
      <c r="H682" s="4">
        <v>4</v>
      </c>
      <c r="I682" s="11">
        <v>100</v>
      </c>
      <c r="J682" s="4">
        <v>4</v>
      </c>
      <c r="K682" s="11">
        <v>100</v>
      </c>
    </row>
    <row r="683" spans="1:11" x14ac:dyDescent="0.2">
      <c r="A683" s="10" t="s">
        <v>68</v>
      </c>
      <c r="B683" s="4">
        <v>0</v>
      </c>
      <c r="C683" s="11">
        <v>0</v>
      </c>
      <c r="D683" s="4">
        <v>1</v>
      </c>
      <c r="E683" s="11">
        <v>100</v>
      </c>
      <c r="F683" s="4">
        <v>1</v>
      </c>
      <c r="G683" s="11">
        <v>100</v>
      </c>
      <c r="H683" s="4">
        <v>0</v>
      </c>
      <c r="I683" s="11">
        <v>0</v>
      </c>
      <c r="J683" s="4">
        <v>1</v>
      </c>
      <c r="K683" s="11">
        <v>100</v>
      </c>
    </row>
    <row r="684" spans="1:11" x14ac:dyDescent="0.2">
      <c r="A684" s="10" t="s">
        <v>69</v>
      </c>
      <c r="B684" s="4">
        <v>0</v>
      </c>
      <c r="C684" s="11">
        <v>0</v>
      </c>
      <c r="D684" s="4">
        <v>0</v>
      </c>
      <c r="E684" s="11">
        <v>0</v>
      </c>
      <c r="F684" s="4">
        <v>0</v>
      </c>
      <c r="G684" s="11">
        <v>0</v>
      </c>
      <c r="H684" s="4">
        <v>0</v>
      </c>
      <c r="I684" s="11">
        <v>0</v>
      </c>
      <c r="J684" s="4">
        <v>0</v>
      </c>
      <c r="K684" s="11">
        <v>0</v>
      </c>
    </row>
    <row r="685" spans="1:11" x14ac:dyDescent="0.2">
      <c r="A685" s="10" t="s">
        <v>70</v>
      </c>
      <c r="B685" s="4">
        <v>0</v>
      </c>
      <c r="C685" s="11">
        <v>0</v>
      </c>
      <c r="D685" s="4">
        <v>0</v>
      </c>
      <c r="E685" s="11">
        <v>0</v>
      </c>
      <c r="F685" s="4">
        <v>0</v>
      </c>
      <c r="G685" s="11">
        <v>0</v>
      </c>
      <c r="H685" s="4">
        <v>0</v>
      </c>
      <c r="I685" s="11">
        <v>0</v>
      </c>
      <c r="J685" s="4">
        <v>0</v>
      </c>
      <c r="K685" s="11">
        <v>0</v>
      </c>
    </row>
    <row r="686" spans="1:11" x14ac:dyDescent="0.2">
      <c r="A686" s="10" t="s">
        <v>71</v>
      </c>
      <c r="B686" s="4">
        <v>0</v>
      </c>
      <c r="C686" s="11">
        <v>0</v>
      </c>
      <c r="D686" s="4">
        <v>2</v>
      </c>
      <c r="E686" s="11">
        <v>66.666666666666671</v>
      </c>
      <c r="F686" s="4">
        <v>2</v>
      </c>
      <c r="G686" s="11">
        <v>66.666666666666671</v>
      </c>
      <c r="H686" s="4">
        <v>1</v>
      </c>
      <c r="I686" s="11">
        <v>33.333333333333336</v>
      </c>
      <c r="J686" s="4">
        <v>3</v>
      </c>
      <c r="K686" s="11">
        <v>100</v>
      </c>
    </row>
    <row r="687" spans="1:11" x14ac:dyDescent="0.2">
      <c r="A687" s="10" t="s">
        <v>72</v>
      </c>
      <c r="B687" s="4">
        <v>0</v>
      </c>
      <c r="C687" s="11">
        <v>0</v>
      </c>
      <c r="D687" s="4">
        <v>0</v>
      </c>
      <c r="E687" s="11">
        <v>0</v>
      </c>
      <c r="F687" s="4">
        <v>0</v>
      </c>
      <c r="G687" s="11">
        <v>0</v>
      </c>
      <c r="H687" s="4">
        <v>0</v>
      </c>
      <c r="I687" s="11">
        <v>0</v>
      </c>
      <c r="J687" s="4">
        <v>0</v>
      </c>
      <c r="K687" s="11">
        <v>0</v>
      </c>
    </row>
    <row r="688" spans="1:11" x14ac:dyDescent="0.2">
      <c r="A688" s="10" t="s">
        <v>73</v>
      </c>
      <c r="B688" s="4">
        <v>0</v>
      </c>
      <c r="C688" s="11">
        <v>0</v>
      </c>
      <c r="D688" s="4">
        <v>0</v>
      </c>
      <c r="E688" s="11">
        <v>0</v>
      </c>
      <c r="F688" s="4">
        <v>0</v>
      </c>
      <c r="G688" s="11">
        <v>0</v>
      </c>
      <c r="H688" s="4">
        <v>0</v>
      </c>
      <c r="I688" s="11">
        <v>0</v>
      </c>
      <c r="J688" s="4">
        <v>0</v>
      </c>
      <c r="K688" s="11">
        <v>0</v>
      </c>
    </row>
    <row r="689" spans="1:11" x14ac:dyDescent="0.2">
      <c r="A689" s="10" t="s">
        <v>74</v>
      </c>
      <c r="B689" s="4">
        <v>0</v>
      </c>
      <c r="C689" s="11">
        <v>0</v>
      </c>
      <c r="D689" s="4">
        <v>0</v>
      </c>
      <c r="E689" s="11">
        <v>0</v>
      </c>
      <c r="F689" s="4">
        <v>0</v>
      </c>
      <c r="G689" s="11">
        <v>0</v>
      </c>
      <c r="H689" s="4">
        <v>0</v>
      </c>
      <c r="I689" s="11">
        <v>0</v>
      </c>
      <c r="J689" s="4">
        <v>0</v>
      </c>
      <c r="K689" s="11">
        <v>0</v>
      </c>
    </row>
    <row r="690" spans="1:11" x14ac:dyDescent="0.2">
      <c r="A690" s="10" t="s">
        <v>75</v>
      </c>
      <c r="B690" s="4">
        <v>1</v>
      </c>
      <c r="C690" s="11">
        <v>25</v>
      </c>
      <c r="D690" s="4">
        <v>0</v>
      </c>
      <c r="E690" s="11">
        <v>0</v>
      </c>
      <c r="F690" s="4">
        <v>1</v>
      </c>
      <c r="G690" s="11">
        <v>25</v>
      </c>
      <c r="H690" s="4">
        <v>3</v>
      </c>
      <c r="I690" s="11">
        <v>75</v>
      </c>
      <c r="J690" s="4">
        <v>4</v>
      </c>
      <c r="K690" s="11">
        <v>100</v>
      </c>
    </row>
    <row r="691" spans="1:11" x14ac:dyDescent="0.2">
      <c r="A691" s="10" t="s">
        <v>76</v>
      </c>
      <c r="B691" s="4">
        <v>1</v>
      </c>
      <c r="C691" s="11">
        <v>50</v>
      </c>
      <c r="D691" s="4">
        <v>1</v>
      </c>
      <c r="E691" s="11">
        <v>50</v>
      </c>
      <c r="F691" s="4">
        <v>2</v>
      </c>
      <c r="G691" s="11">
        <v>100</v>
      </c>
      <c r="H691" s="4">
        <v>0</v>
      </c>
      <c r="I691" s="11">
        <v>0</v>
      </c>
      <c r="J691" s="4">
        <v>2</v>
      </c>
      <c r="K691" s="11">
        <v>100</v>
      </c>
    </row>
    <row r="692" spans="1:11" s="3" customFormat="1" x14ac:dyDescent="0.2">
      <c r="A692" s="12" t="s">
        <v>77</v>
      </c>
      <c r="B692" s="12">
        <v>2</v>
      </c>
      <c r="C692" s="13">
        <v>11.111111111111111</v>
      </c>
      <c r="D692" s="12">
        <v>4</v>
      </c>
      <c r="E692" s="13">
        <v>22.222222222222221</v>
      </c>
      <c r="F692" s="12">
        <v>6</v>
      </c>
      <c r="G692" s="13">
        <v>33.333333333333336</v>
      </c>
      <c r="H692" s="12">
        <v>12</v>
      </c>
      <c r="I692" s="13">
        <v>66.666666666666671</v>
      </c>
      <c r="J692" s="12">
        <v>18</v>
      </c>
      <c r="K692" s="13">
        <v>100</v>
      </c>
    </row>
    <row r="693" spans="1:11" ht="6" customHeight="1" x14ac:dyDescent="0.2">
      <c r="B693" s="4" t="s">
        <v>59</v>
      </c>
      <c r="C693" s="11" t="s">
        <v>59</v>
      </c>
      <c r="D693" s="4" t="s">
        <v>59</v>
      </c>
      <c r="E693" s="11" t="s">
        <v>59</v>
      </c>
      <c r="F693" s="4" t="s">
        <v>59</v>
      </c>
      <c r="G693" s="11" t="s">
        <v>59</v>
      </c>
      <c r="H693" s="4" t="s">
        <v>59</v>
      </c>
      <c r="I693" s="11" t="s">
        <v>59</v>
      </c>
      <c r="J693" s="4" t="s">
        <v>59</v>
      </c>
      <c r="K693" s="11" t="s">
        <v>59</v>
      </c>
    </row>
    <row r="694" spans="1:11" x14ac:dyDescent="0.2">
      <c r="A694" s="7" t="s">
        <v>78</v>
      </c>
      <c r="B694" s="8">
        <v>0</v>
      </c>
      <c r="C694" s="9">
        <v>0</v>
      </c>
      <c r="D694" s="8">
        <v>0</v>
      </c>
      <c r="E694" s="9">
        <v>0</v>
      </c>
      <c r="F694" s="8">
        <v>0</v>
      </c>
      <c r="G694" s="9">
        <v>0</v>
      </c>
      <c r="H694" s="8">
        <v>1</v>
      </c>
      <c r="I694" s="9">
        <v>100</v>
      </c>
      <c r="J694" s="8">
        <v>1</v>
      </c>
      <c r="K694" s="9">
        <v>100</v>
      </c>
    </row>
    <row r="695" spans="1:11" x14ac:dyDescent="0.2">
      <c r="A695" s="10" t="s">
        <v>79</v>
      </c>
      <c r="B695" s="4">
        <v>0</v>
      </c>
      <c r="C695" s="11">
        <v>0</v>
      </c>
      <c r="D695" s="4">
        <v>0</v>
      </c>
      <c r="E695" s="11">
        <v>0</v>
      </c>
      <c r="F695" s="4">
        <v>0</v>
      </c>
      <c r="G695" s="11">
        <v>0</v>
      </c>
      <c r="H695" s="4">
        <v>0</v>
      </c>
      <c r="I695" s="11">
        <v>0</v>
      </c>
      <c r="J695" s="4">
        <v>0</v>
      </c>
      <c r="K695" s="11">
        <v>0</v>
      </c>
    </row>
    <row r="696" spans="1:11" x14ac:dyDescent="0.2">
      <c r="A696" s="10" t="s">
        <v>80</v>
      </c>
      <c r="B696" s="4">
        <v>0</v>
      </c>
      <c r="C696" s="11">
        <v>0</v>
      </c>
      <c r="D696" s="4">
        <v>0</v>
      </c>
      <c r="E696" s="11">
        <v>0</v>
      </c>
      <c r="F696" s="4">
        <v>0</v>
      </c>
      <c r="G696" s="11">
        <v>0</v>
      </c>
      <c r="H696" s="4">
        <v>0</v>
      </c>
      <c r="I696" s="11">
        <v>0</v>
      </c>
      <c r="J696" s="4">
        <v>0</v>
      </c>
      <c r="K696" s="11">
        <v>0</v>
      </c>
    </row>
    <row r="697" spans="1:11" x14ac:dyDescent="0.2">
      <c r="A697" s="10" t="s">
        <v>81</v>
      </c>
      <c r="B697" s="4">
        <v>0</v>
      </c>
      <c r="C697" s="11">
        <v>0</v>
      </c>
      <c r="D697" s="4">
        <v>0</v>
      </c>
      <c r="E697" s="11">
        <v>0</v>
      </c>
      <c r="F697" s="4">
        <v>0</v>
      </c>
      <c r="G697" s="11">
        <v>0</v>
      </c>
      <c r="H697" s="4">
        <v>0</v>
      </c>
      <c r="I697" s="11">
        <v>0</v>
      </c>
      <c r="J697" s="4">
        <v>0</v>
      </c>
      <c r="K697" s="11">
        <v>0</v>
      </c>
    </row>
    <row r="698" spans="1:11" x14ac:dyDescent="0.2">
      <c r="A698" s="10" t="s">
        <v>82</v>
      </c>
      <c r="B698" s="4">
        <v>0</v>
      </c>
      <c r="C698" s="11">
        <v>0</v>
      </c>
      <c r="D698" s="4">
        <v>1</v>
      </c>
      <c r="E698" s="11">
        <v>100</v>
      </c>
      <c r="F698" s="4">
        <v>1</v>
      </c>
      <c r="G698" s="11">
        <v>100</v>
      </c>
      <c r="H698" s="4">
        <v>0</v>
      </c>
      <c r="I698" s="11">
        <v>0</v>
      </c>
      <c r="J698" s="4">
        <v>1</v>
      </c>
      <c r="K698" s="11">
        <v>100</v>
      </c>
    </row>
    <row r="699" spans="1:11" x14ac:dyDescent="0.2">
      <c r="A699" s="10" t="s">
        <v>83</v>
      </c>
      <c r="B699" s="4">
        <v>0</v>
      </c>
      <c r="C699" s="11">
        <v>0</v>
      </c>
      <c r="D699" s="4">
        <v>1</v>
      </c>
      <c r="E699" s="11">
        <v>100</v>
      </c>
      <c r="F699" s="4">
        <v>1</v>
      </c>
      <c r="G699" s="11">
        <v>100</v>
      </c>
      <c r="H699" s="4">
        <v>0</v>
      </c>
      <c r="I699" s="11">
        <v>0</v>
      </c>
      <c r="J699" s="4">
        <v>1</v>
      </c>
      <c r="K699" s="11">
        <v>100</v>
      </c>
    </row>
    <row r="700" spans="1:11" x14ac:dyDescent="0.2">
      <c r="A700" s="10" t="s">
        <v>84</v>
      </c>
      <c r="B700" s="4">
        <v>3</v>
      </c>
      <c r="C700" s="11">
        <v>100</v>
      </c>
      <c r="D700" s="4">
        <v>0</v>
      </c>
      <c r="E700" s="11">
        <v>0</v>
      </c>
      <c r="F700" s="4">
        <v>3</v>
      </c>
      <c r="G700" s="11">
        <v>100</v>
      </c>
      <c r="H700" s="4">
        <v>0</v>
      </c>
      <c r="I700" s="11">
        <v>0</v>
      </c>
      <c r="J700" s="4">
        <v>3</v>
      </c>
      <c r="K700" s="11">
        <v>100</v>
      </c>
    </row>
    <row r="701" spans="1:11" x14ac:dyDescent="0.2">
      <c r="A701" s="10" t="s">
        <v>85</v>
      </c>
      <c r="B701" s="4">
        <v>0</v>
      </c>
      <c r="C701" s="11">
        <v>0</v>
      </c>
      <c r="D701" s="4">
        <v>0</v>
      </c>
      <c r="E701" s="11">
        <v>0</v>
      </c>
      <c r="F701" s="4">
        <v>0</v>
      </c>
      <c r="G701" s="11">
        <v>0</v>
      </c>
      <c r="H701" s="4">
        <v>0</v>
      </c>
      <c r="I701" s="11">
        <v>0</v>
      </c>
      <c r="J701" s="4">
        <v>0</v>
      </c>
      <c r="K701" s="11">
        <v>0</v>
      </c>
    </row>
    <row r="702" spans="1:11" s="3" customFormat="1" x14ac:dyDescent="0.2">
      <c r="A702" s="12" t="s">
        <v>86</v>
      </c>
      <c r="B702" s="12">
        <v>3</v>
      </c>
      <c r="C702" s="13">
        <v>50</v>
      </c>
      <c r="D702" s="12">
        <v>2</v>
      </c>
      <c r="E702" s="13">
        <v>33.333333333333336</v>
      </c>
      <c r="F702" s="12">
        <v>5</v>
      </c>
      <c r="G702" s="13">
        <v>83.333333333333329</v>
      </c>
      <c r="H702" s="12">
        <v>1</v>
      </c>
      <c r="I702" s="13">
        <v>16.666666666666668</v>
      </c>
      <c r="J702" s="12">
        <v>6</v>
      </c>
      <c r="K702" s="13">
        <v>100</v>
      </c>
    </row>
    <row r="703" spans="1:11" ht="6" customHeight="1" x14ac:dyDescent="0.2">
      <c r="B703" s="4" t="s">
        <v>59</v>
      </c>
      <c r="C703" s="11" t="s">
        <v>59</v>
      </c>
      <c r="D703" s="4" t="s">
        <v>59</v>
      </c>
      <c r="E703" s="11" t="s">
        <v>59</v>
      </c>
      <c r="F703" s="4" t="s">
        <v>59</v>
      </c>
      <c r="G703" s="11" t="s">
        <v>59</v>
      </c>
      <c r="H703" s="4" t="s">
        <v>59</v>
      </c>
      <c r="I703" s="11" t="s">
        <v>59</v>
      </c>
      <c r="J703" s="4" t="s">
        <v>59</v>
      </c>
      <c r="K703" s="11" t="s">
        <v>59</v>
      </c>
    </row>
    <row r="704" spans="1:11" s="3" customFormat="1" x14ac:dyDescent="0.2">
      <c r="A704" s="12" t="s">
        <v>87</v>
      </c>
      <c r="B704" s="12">
        <v>6</v>
      </c>
      <c r="C704" s="13">
        <v>17.142857142857142</v>
      </c>
      <c r="D704" s="12">
        <v>8</v>
      </c>
      <c r="E704" s="13">
        <v>22.857142857142858</v>
      </c>
      <c r="F704" s="12">
        <v>14</v>
      </c>
      <c r="G704" s="13">
        <v>40</v>
      </c>
      <c r="H704" s="12">
        <v>21</v>
      </c>
      <c r="I704" s="13">
        <v>60</v>
      </c>
      <c r="J704" s="12">
        <v>35</v>
      </c>
      <c r="K704" s="13">
        <v>100</v>
      </c>
    </row>
    <row r="705" spans="1:11" ht="7.5" customHeight="1" x14ac:dyDescent="0.2"/>
    <row r="706" spans="1:11" x14ac:dyDescent="0.2">
      <c r="A706" s="16" t="s">
        <v>108</v>
      </c>
    </row>
    <row r="707" spans="1:11" ht="7.5" customHeight="1" x14ac:dyDescent="0.2"/>
    <row r="708" spans="1:11" x14ac:dyDescent="0.2">
      <c r="A708" s="58" t="s">
        <v>45</v>
      </c>
      <c r="B708" s="62" t="s">
        <v>124</v>
      </c>
      <c r="C708" s="62"/>
      <c r="D708" s="62"/>
      <c r="E708" s="62"/>
      <c r="F708" s="62"/>
      <c r="G708" s="62"/>
      <c r="H708" s="62"/>
      <c r="I708" s="62"/>
      <c r="J708" s="62"/>
      <c r="K708" s="62"/>
    </row>
    <row r="709" spans="1:11" x14ac:dyDescent="0.2">
      <c r="A709" s="60"/>
      <c r="B709" s="57" t="s">
        <v>46</v>
      </c>
      <c r="C709" s="57"/>
      <c r="D709" s="57" t="s">
        <v>47</v>
      </c>
      <c r="E709" s="57"/>
      <c r="F709" s="57" t="s">
        <v>48</v>
      </c>
      <c r="G709" s="57"/>
      <c r="H709" s="57" t="s">
        <v>49</v>
      </c>
      <c r="I709" s="57"/>
      <c r="J709" s="57" t="s">
        <v>50</v>
      </c>
      <c r="K709" s="57"/>
    </row>
    <row r="710" spans="1:11" x14ac:dyDescent="0.2">
      <c r="A710" s="59"/>
      <c r="B710" s="6" t="s">
        <v>51</v>
      </c>
      <c r="C710" s="6" t="s">
        <v>52</v>
      </c>
      <c r="D710" s="6" t="s">
        <v>51</v>
      </c>
      <c r="E710" s="6" t="s">
        <v>52</v>
      </c>
      <c r="F710" s="6" t="s">
        <v>51</v>
      </c>
      <c r="G710" s="6" t="s">
        <v>52</v>
      </c>
      <c r="H710" s="6" t="s">
        <v>51</v>
      </c>
      <c r="I710" s="6" t="s">
        <v>52</v>
      </c>
      <c r="J710" s="6" t="s">
        <v>51</v>
      </c>
      <c r="K710" s="6" t="s">
        <v>52</v>
      </c>
    </row>
    <row r="711" spans="1:11" x14ac:dyDescent="0.2">
      <c r="A711" s="7" t="s">
        <v>53</v>
      </c>
      <c r="B711" s="8">
        <v>0</v>
      </c>
      <c r="C711" s="9">
        <v>0</v>
      </c>
      <c r="D711" s="8">
        <v>0</v>
      </c>
      <c r="E711" s="9">
        <v>0</v>
      </c>
      <c r="F711" s="8">
        <v>0</v>
      </c>
      <c r="G711" s="9">
        <v>0</v>
      </c>
      <c r="H711" s="8">
        <v>0</v>
      </c>
      <c r="I711" s="9">
        <v>0</v>
      </c>
      <c r="J711" s="8">
        <v>0</v>
      </c>
      <c r="K711" s="9">
        <v>0</v>
      </c>
    </row>
    <row r="712" spans="1:11" x14ac:dyDescent="0.2">
      <c r="A712" s="10" t="s">
        <v>54</v>
      </c>
      <c r="B712" s="4">
        <v>0</v>
      </c>
      <c r="C712" s="11">
        <v>0</v>
      </c>
      <c r="D712" s="4">
        <v>0</v>
      </c>
      <c r="E712" s="11">
        <v>0</v>
      </c>
      <c r="F712" s="4">
        <v>0</v>
      </c>
      <c r="G712" s="11">
        <v>0</v>
      </c>
      <c r="H712" s="4">
        <v>0</v>
      </c>
      <c r="I712" s="11">
        <v>0</v>
      </c>
      <c r="J712" s="4">
        <v>0</v>
      </c>
      <c r="K712" s="11">
        <v>0</v>
      </c>
    </row>
    <row r="713" spans="1:11" x14ac:dyDescent="0.2">
      <c r="A713" s="10" t="s">
        <v>55</v>
      </c>
      <c r="B713" s="4">
        <v>0</v>
      </c>
      <c r="C713" s="11">
        <v>0</v>
      </c>
      <c r="D713" s="4">
        <v>0</v>
      </c>
      <c r="E713" s="11">
        <v>0</v>
      </c>
      <c r="F713" s="4">
        <v>0</v>
      </c>
      <c r="G713" s="11">
        <v>0</v>
      </c>
      <c r="H713" s="4">
        <v>0</v>
      </c>
      <c r="I713" s="11">
        <v>0</v>
      </c>
      <c r="J713" s="4">
        <v>0</v>
      </c>
      <c r="K713" s="11">
        <v>0</v>
      </c>
    </row>
    <row r="714" spans="1:11" x14ac:dyDescent="0.2">
      <c r="A714" s="10" t="s">
        <v>56</v>
      </c>
      <c r="B714" s="4">
        <v>0</v>
      </c>
      <c r="C714" s="11">
        <v>0</v>
      </c>
      <c r="D714" s="4">
        <v>1</v>
      </c>
      <c r="E714" s="11">
        <v>100</v>
      </c>
      <c r="F714" s="4">
        <v>1</v>
      </c>
      <c r="G714" s="11">
        <v>100</v>
      </c>
      <c r="H714" s="4">
        <v>0</v>
      </c>
      <c r="I714" s="11">
        <v>0</v>
      </c>
      <c r="J714" s="4">
        <v>1</v>
      </c>
      <c r="K714" s="11">
        <v>100</v>
      </c>
    </row>
    <row r="715" spans="1:11" x14ac:dyDescent="0.2">
      <c r="A715" s="10" t="s">
        <v>57</v>
      </c>
      <c r="B715" s="4">
        <v>0</v>
      </c>
      <c r="C715" s="11">
        <v>0</v>
      </c>
      <c r="D715" s="4">
        <v>2</v>
      </c>
      <c r="E715" s="11">
        <v>100</v>
      </c>
      <c r="F715" s="4">
        <v>2</v>
      </c>
      <c r="G715" s="11">
        <v>100</v>
      </c>
      <c r="H715" s="4">
        <v>0</v>
      </c>
      <c r="I715" s="11">
        <v>0</v>
      </c>
      <c r="J715" s="4">
        <v>2</v>
      </c>
      <c r="K715" s="11">
        <v>100</v>
      </c>
    </row>
    <row r="716" spans="1:11" s="3" customFormat="1" x14ac:dyDescent="0.2">
      <c r="A716" s="12" t="s">
        <v>58</v>
      </c>
      <c r="B716" s="12">
        <v>0</v>
      </c>
      <c r="C716" s="13">
        <v>0</v>
      </c>
      <c r="D716" s="12">
        <v>3</v>
      </c>
      <c r="E716" s="13">
        <v>100</v>
      </c>
      <c r="F716" s="12">
        <v>3</v>
      </c>
      <c r="G716" s="13">
        <v>100</v>
      </c>
      <c r="H716" s="12">
        <v>0</v>
      </c>
      <c r="I716" s="13">
        <v>0</v>
      </c>
      <c r="J716" s="12">
        <v>3</v>
      </c>
      <c r="K716" s="13">
        <v>100</v>
      </c>
    </row>
    <row r="717" spans="1:11" ht="6" customHeight="1" x14ac:dyDescent="0.2">
      <c r="B717" s="4" t="s">
        <v>59</v>
      </c>
      <c r="C717" s="11" t="s">
        <v>59</v>
      </c>
      <c r="D717" s="4" t="s">
        <v>59</v>
      </c>
      <c r="E717" s="11" t="s">
        <v>59</v>
      </c>
      <c r="F717" s="4" t="s">
        <v>59</v>
      </c>
      <c r="G717" s="11" t="s">
        <v>59</v>
      </c>
      <c r="H717" s="4" t="s">
        <v>59</v>
      </c>
      <c r="I717" s="11" t="s">
        <v>59</v>
      </c>
      <c r="J717" s="4" t="s">
        <v>59</v>
      </c>
      <c r="K717" s="11" t="s">
        <v>59</v>
      </c>
    </row>
    <row r="718" spans="1:11" x14ac:dyDescent="0.2">
      <c r="A718" s="7" t="s">
        <v>60</v>
      </c>
      <c r="B718" s="8">
        <v>0</v>
      </c>
      <c r="C718" s="9">
        <v>0</v>
      </c>
      <c r="D718" s="8">
        <v>0</v>
      </c>
      <c r="E718" s="9">
        <v>0</v>
      </c>
      <c r="F718" s="8">
        <v>0</v>
      </c>
      <c r="G718" s="9">
        <v>0</v>
      </c>
      <c r="H718" s="8">
        <v>3</v>
      </c>
      <c r="I718" s="9">
        <v>100</v>
      </c>
      <c r="J718" s="8">
        <v>3</v>
      </c>
      <c r="K718" s="9">
        <v>100</v>
      </c>
    </row>
    <row r="719" spans="1:11" x14ac:dyDescent="0.2">
      <c r="A719" s="10" t="s">
        <v>61</v>
      </c>
      <c r="B719" s="4">
        <v>0</v>
      </c>
      <c r="C719" s="11">
        <v>0</v>
      </c>
      <c r="D719" s="4">
        <v>0</v>
      </c>
      <c r="E719" s="11">
        <v>0</v>
      </c>
      <c r="F719" s="4">
        <v>0</v>
      </c>
      <c r="G719" s="11">
        <v>0</v>
      </c>
      <c r="H719" s="4">
        <v>0</v>
      </c>
      <c r="I719" s="11">
        <v>0</v>
      </c>
      <c r="J719" s="4">
        <v>0</v>
      </c>
      <c r="K719" s="11">
        <v>0</v>
      </c>
    </row>
    <row r="720" spans="1:11" x14ac:dyDescent="0.2">
      <c r="A720" s="10" t="s">
        <v>62</v>
      </c>
      <c r="B720" s="4">
        <v>0</v>
      </c>
      <c r="C720" s="11">
        <v>0</v>
      </c>
      <c r="D720" s="4">
        <v>0</v>
      </c>
      <c r="E720" s="11">
        <v>0</v>
      </c>
      <c r="F720" s="4">
        <v>0</v>
      </c>
      <c r="G720" s="11">
        <v>0</v>
      </c>
      <c r="H720" s="4">
        <v>0</v>
      </c>
      <c r="I720" s="11">
        <v>0</v>
      </c>
      <c r="J720" s="4">
        <v>0</v>
      </c>
      <c r="K720" s="11">
        <v>0</v>
      </c>
    </row>
    <row r="721" spans="1:11" s="3" customFormat="1" x14ac:dyDescent="0.2">
      <c r="A721" s="12" t="s">
        <v>63</v>
      </c>
      <c r="B721" s="12">
        <v>0</v>
      </c>
      <c r="C721" s="13">
        <v>0</v>
      </c>
      <c r="D721" s="12">
        <v>0</v>
      </c>
      <c r="E721" s="13">
        <v>0</v>
      </c>
      <c r="F721" s="12">
        <v>0</v>
      </c>
      <c r="G721" s="13">
        <v>0</v>
      </c>
      <c r="H721" s="12">
        <v>3</v>
      </c>
      <c r="I721" s="13">
        <v>100</v>
      </c>
      <c r="J721" s="12">
        <v>3</v>
      </c>
      <c r="K721" s="13">
        <v>100</v>
      </c>
    </row>
    <row r="722" spans="1:11" ht="6" customHeight="1" x14ac:dyDescent="0.2">
      <c r="B722" s="4" t="s">
        <v>59</v>
      </c>
      <c r="C722" s="11" t="s">
        <v>59</v>
      </c>
      <c r="D722" s="4" t="s">
        <v>59</v>
      </c>
      <c r="E722" s="11" t="s">
        <v>59</v>
      </c>
      <c r="F722" s="4" t="s">
        <v>59</v>
      </c>
      <c r="G722" s="11" t="s">
        <v>59</v>
      </c>
      <c r="H722" s="4" t="s">
        <v>59</v>
      </c>
      <c r="I722" s="11" t="s">
        <v>59</v>
      </c>
      <c r="J722" s="4" t="s">
        <v>59</v>
      </c>
      <c r="K722" s="11" t="s">
        <v>59</v>
      </c>
    </row>
    <row r="723" spans="1:11" x14ac:dyDescent="0.2">
      <c r="A723" s="7" t="s">
        <v>64</v>
      </c>
      <c r="B723" s="8">
        <v>0</v>
      </c>
      <c r="C723" s="9">
        <v>0</v>
      </c>
      <c r="D723" s="8">
        <v>0</v>
      </c>
      <c r="E723" s="9">
        <v>0</v>
      </c>
      <c r="F723" s="8">
        <v>0</v>
      </c>
      <c r="G723" s="9">
        <v>0</v>
      </c>
      <c r="H723" s="8">
        <v>0</v>
      </c>
      <c r="I723" s="9">
        <v>0</v>
      </c>
      <c r="J723" s="8">
        <v>0</v>
      </c>
      <c r="K723" s="9">
        <v>0</v>
      </c>
    </row>
    <row r="724" spans="1:11" x14ac:dyDescent="0.2">
      <c r="A724" s="10" t="s">
        <v>65</v>
      </c>
      <c r="B724" s="4">
        <v>0</v>
      </c>
      <c r="C724" s="11">
        <v>0</v>
      </c>
      <c r="D724" s="4">
        <v>0</v>
      </c>
      <c r="E724" s="11">
        <v>0</v>
      </c>
      <c r="F724" s="4">
        <v>0</v>
      </c>
      <c r="G724" s="11">
        <v>0</v>
      </c>
      <c r="H724" s="4">
        <v>0</v>
      </c>
      <c r="I724" s="11">
        <v>0</v>
      </c>
      <c r="J724" s="4">
        <v>0</v>
      </c>
      <c r="K724" s="11">
        <v>0</v>
      </c>
    </row>
    <row r="725" spans="1:11" x14ac:dyDescent="0.2">
      <c r="A725" s="10" t="s">
        <v>66</v>
      </c>
      <c r="B725" s="4">
        <v>0</v>
      </c>
      <c r="C725" s="11">
        <v>0</v>
      </c>
      <c r="D725" s="4">
        <v>0</v>
      </c>
      <c r="E725" s="11">
        <v>0</v>
      </c>
      <c r="F725" s="4">
        <v>0</v>
      </c>
      <c r="G725" s="11">
        <v>0</v>
      </c>
      <c r="H725" s="4">
        <v>0</v>
      </c>
      <c r="I725" s="11">
        <v>0</v>
      </c>
      <c r="J725" s="4">
        <v>0</v>
      </c>
      <c r="K725" s="11">
        <v>0</v>
      </c>
    </row>
    <row r="726" spans="1:11" x14ac:dyDescent="0.2">
      <c r="A726" s="10" t="s">
        <v>67</v>
      </c>
      <c r="B726" s="4">
        <v>0</v>
      </c>
      <c r="C726" s="11">
        <v>0</v>
      </c>
      <c r="D726" s="4">
        <v>0</v>
      </c>
      <c r="E726" s="11">
        <v>0</v>
      </c>
      <c r="F726" s="4">
        <v>0</v>
      </c>
      <c r="G726" s="11">
        <v>0</v>
      </c>
      <c r="H726" s="4">
        <v>0</v>
      </c>
      <c r="I726" s="11">
        <v>0</v>
      </c>
      <c r="J726" s="4">
        <v>0</v>
      </c>
      <c r="K726" s="11">
        <v>0</v>
      </c>
    </row>
    <row r="727" spans="1:11" x14ac:dyDescent="0.2">
      <c r="A727" s="10" t="s">
        <v>68</v>
      </c>
      <c r="B727" s="4">
        <v>0</v>
      </c>
      <c r="C727" s="11">
        <v>0</v>
      </c>
      <c r="D727" s="4">
        <v>0</v>
      </c>
      <c r="E727" s="11">
        <v>0</v>
      </c>
      <c r="F727" s="4">
        <v>0</v>
      </c>
      <c r="G727" s="11">
        <v>0</v>
      </c>
      <c r="H727" s="4">
        <v>0</v>
      </c>
      <c r="I727" s="11">
        <v>0</v>
      </c>
      <c r="J727" s="4">
        <v>0</v>
      </c>
      <c r="K727" s="11">
        <v>0</v>
      </c>
    </row>
    <row r="728" spans="1:11" x14ac:dyDescent="0.2">
      <c r="A728" s="10" t="s">
        <v>69</v>
      </c>
      <c r="B728" s="4">
        <v>0</v>
      </c>
      <c r="C728" s="11">
        <v>0</v>
      </c>
      <c r="D728" s="4">
        <v>0</v>
      </c>
      <c r="E728" s="11">
        <v>0</v>
      </c>
      <c r="F728" s="4">
        <v>0</v>
      </c>
      <c r="G728" s="11">
        <v>0</v>
      </c>
      <c r="H728" s="4">
        <v>1</v>
      </c>
      <c r="I728" s="11">
        <v>100</v>
      </c>
      <c r="J728" s="4">
        <v>1</v>
      </c>
      <c r="K728" s="11">
        <v>100</v>
      </c>
    </row>
    <row r="729" spans="1:11" x14ac:dyDescent="0.2">
      <c r="A729" s="10" t="s">
        <v>70</v>
      </c>
      <c r="B729" s="4">
        <v>0</v>
      </c>
      <c r="C729" s="11">
        <v>0</v>
      </c>
      <c r="D729" s="4">
        <v>0</v>
      </c>
      <c r="E729" s="11">
        <v>0</v>
      </c>
      <c r="F729" s="4">
        <v>0</v>
      </c>
      <c r="G729" s="11">
        <v>0</v>
      </c>
      <c r="H729" s="4">
        <v>0</v>
      </c>
      <c r="I729" s="11">
        <v>0</v>
      </c>
      <c r="J729" s="4">
        <v>0</v>
      </c>
      <c r="K729" s="11">
        <v>0</v>
      </c>
    </row>
    <row r="730" spans="1:11" x14ac:dyDescent="0.2">
      <c r="A730" s="10" t="s">
        <v>71</v>
      </c>
      <c r="B730" s="4">
        <v>0</v>
      </c>
      <c r="C730" s="11">
        <v>0</v>
      </c>
      <c r="D730" s="4">
        <v>0</v>
      </c>
      <c r="E730" s="11">
        <v>0</v>
      </c>
      <c r="F730" s="4">
        <v>0</v>
      </c>
      <c r="G730" s="11">
        <v>0</v>
      </c>
      <c r="H730" s="4">
        <v>0</v>
      </c>
      <c r="I730" s="11">
        <v>0</v>
      </c>
      <c r="J730" s="4">
        <v>0</v>
      </c>
      <c r="K730" s="11">
        <v>0</v>
      </c>
    </row>
    <row r="731" spans="1:11" x14ac:dyDescent="0.2">
      <c r="A731" s="10" t="s">
        <v>72</v>
      </c>
      <c r="B731" s="4">
        <v>0</v>
      </c>
      <c r="C731" s="11">
        <v>0</v>
      </c>
      <c r="D731" s="4">
        <v>0</v>
      </c>
      <c r="E731" s="11">
        <v>0</v>
      </c>
      <c r="F731" s="4">
        <v>0</v>
      </c>
      <c r="G731" s="11">
        <v>0</v>
      </c>
      <c r="H731" s="4">
        <v>1</v>
      </c>
      <c r="I731" s="11">
        <v>100</v>
      </c>
      <c r="J731" s="4">
        <v>1</v>
      </c>
      <c r="K731" s="11">
        <v>100</v>
      </c>
    </row>
    <row r="732" spans="1:11" x14ac:dyDescent="0.2">
      <c r="A732" s="10" t="s">
        <v>73</v>
      </c>
      <c r="B732" s="4">
        <v>0</v>
      </c>
      <c r="C732" s="11">
        <v>0</v>
      </c>
      <c r="D732" s="4">
        <v>0</v>
      </c>
      <c r="E732" s="11">
        <v>0</v>
      </c>
      <c r="F732" s="4">
        <v>0</v>
      </c>
      <c r="G732" s="11">
        <v>0</v>
      </c>
      <c r="H732" s="4">
        <v>0</v>
      </c>
      <c r="I732" s="11">
        <v>0</v>
      </c>
      <c r="J732" s="4">
        <v>0</v>
      </c>
      <c r="K732" s="11">
        <v>0</v>
      </c>
    </row>
    <row r="733" spans="1:11" x14ac:dyDescent="0.2">
      <c r="A733" s="10" t="s">
        <v>74</v>
      </c>
      <c r="B733" s="4">
        <v>0</v>
      </c>
      <c r="C733" s="11">
        <v>0</v>
      </c>
      <c r="D733" s="4">
        <v>0</v>
      </c>
      <c r="E733" s="11">
        <v>0</v>
      </c>
      <c r="F733" s="4">
        <v>0</v>
      </c>
      <c r="G733" s="11">
        <v>0</v>
      </c>
      <c r="H733" s="4">
        <v>1</v>
      </c>
      <c r="I733" s="11">
        <v>100</v>
      </c>
      <c r="J733" s="4">
        <v>1</v>
      </c>
      <c r="K733" s="11">
        <v>100</v>
      </c>
    </row>
    <row r="734" spans="1:11" x14ac:dyDescent="0.2">
      <c r="A734" s="10" t="s">
        <v>75</v>
      </c>
      <c r="B734" s="4">
        <v>0</v>
      </c>
      <c r="C734" s="11">
        <v>0</v>
      </c>
      <c r="D734" s="4">
        <v>0</v>
      </c>
      <c r="E734" s="11">
        <v>0</v>
      </c>
      <c r="F734" s="4">
        <v>0</v>
      </c>
      <c r="G734" s="11">
        <v>0</v>
      </c>
      <c r="H734" s="4">
        <v>0</v>
      </c>
      <c r="I734" s="11">
        <v>0</v>
      </c>
      <c r="J734" s="4">
        <v>0</v>
      </c>
      <c r="K734" s="11">
        <v>0</v>
      </c>
    </row>
    <row r="735" spans="1:11" x14ac:dyDescent="0.2">
      <c r="A735" s="10" t="s">
        <v>76</v>
      </c>
      <c r="B735" s="4">
        <v>0</v>
      </c>
      <c r="C735" s="11">
        <v>0</v>
      </c>
      <c r="D735" s="4">
        <v>1</v>
      </c>
      <c r="E735" s="11">
        <v>100</v>
      </c>
      <c r="F735" s="4">
        <v>1</v>
      </c>
      <c r="G735" s="11">
        <v>100</v>
      </c>
      <c r="H735" s="4">
        <v>0</v>
      </c>
      <c r="I735" s="11">
        <v>0</v>
      </c>
      <c r="J735" s="4">
        <v>1</v>
      </c>
      <c r="K735" s="11">
        <v>100</v>
      </c>
    </row>
    <row r="736" spans="1:11" s="3" customFormat="1" x14ac:dyDescent="0.2">
      <c r="A736" s="12" t="s">
        <v>77</v>
      </c>
      <c r="B736" s="12">
        <v>0</v>
      </c>
      <c r="C736" s="13">
        <v>0</v>
      </c>
      <c r="D736" s="12">
        <v>1</v>
      </c>
      <c r="E736" s="13">
        <v>25</v>
      </c>
      <c r="F736" s="12">
        <v>1</v>
      </c>
      <c r="G736" s="13">
        <v>25</v>
      </c>
      <c r="H736" s="12">
        <v>3</v>
      </c>
      <c r="I736" s="13">
        <v>75</v>
      </c>
      <c r="J736" s="12">
        <v>4</v>
      </c>
      <c r="K736" s="13">
        <v>100</v>
      </c>
    </row>
    <row r="737" spans="1:11" ht="6" customHeight="1" x14ac:dyDescent="0.2">
      <c r="B737" s="4" t="s">
        <v>59</v>
      </c>
      <c r="C737" s="11" t="s">
        <v>59</v>
      </c>
      <c r="D737" s="4" t="s">
        <v>59</v>
      </c>
      <c r="E737" s="11" t="s">
        <v>59</v>
      </c>
      <c r="F737" s="4" t="s">
        <v>59</v>
      </c>
      <c r="G737" s="11" t="s">
        <v>59</v>
      </c>
      <c r="H737" s="4" t="s">
        <v>59</v>
      </c>
      <c r="I737" s="11" t="s">
        <v>59</v>
      </c>
      <c r="J737" s="4" t="s">
        <v>59</v>
      </c>
      <c r="K737" s="11" t="s">
        <v>59</v>
      </c>
    </row>
    <row r="738" spans="1:11" x14ac:dyDescent="0.2">
      <c r="A738" s="7" t="s">
        <v>78</v>
      </c>
      <c r="B738" s="8">
        <v>0</v>
      </c>
      <c r="C738" s="9">
        <v>0</v>
      </c>
      <c r="D738" s="8">
        <v>0</v>
      </c>
      <c r="E738" s="9">
        <v>0</v>
      </c>
      <c r="F738" s="8">
        <v>0</v>
      </c>
      <c r="G738" s="9">
        <v>0</v>
      </c>
      <c r="H738" s="8">
        <v>0</v>
      </c>
      <c r="I738" s="9">
        <v>0</v>
      </c>
      <c r="J738" s="8">
        <v>0</v>
      </c>
      <c r="K738" s="9">
        <v>0</v>
      </c>
    </row>
    <row r="739" spans="1:11" x14ac:dyDescent="0.2">
      <c r="A739" s="10" t="s">
        <v>79</v>
      </c>
      <c r="B739" s="4">
        <v>0</v>
      </c>
      <c r="C739" s="11">
        <v>0</v>
      </c>
      <c r="D739" s="4">
        <v>0</v>
      </c>
      <c r="E739" s="11">
        <v>0</v>
      </c>
      <c r="F739" s="4">
        <v>0</v>
      </c>
      <c r="G739" s="11">
        <v>0</v>
      </c>
      <c r="H739" s="4">
        <v>0</v>
      </c>
      <c r="I739" s="11">
        <v>0</v>
      </c>
      <c r="J739" s="4">
        <v>0</v>
      </c>
      <c r="K739" s="11">
        <v>0</v>
      </c>
    </row>
    <row r="740" spans="1:11" x14ac:dyDescent="0.2">
      <c r="A740" s="10" t="s">
        <v>80</v>
      </c>
      <c r="B740" s="4">
        <v>0</v>
      </c>
      <c r="C740" s="11">
        <v>0</v>
      </c>
      <c r="D740" s="4">
        <v>0</v>
      </c>
      <c r="E740" s="11">
        <v>0</v>
      </c>
      <c r="F740" s="4">
        <v>0</v>
      </c>
      <c r="G740" s="11">
        <v>0</v>
      </c>
      <c r="H740" s="4">
        <v>0</v>
      </c>
      <c r="I740" s="11">
        <v>0</v>
      </c>
      <c r="J740" s="4">
        <v>0</v>
      </c>
      <c r="K740" s="11">
        <v>0</v>
      </c>
    </row>
    <row r="741" spans="1:11" x14ac:dyDescent="0.2">
      <c r="A741" s="10" t="s">
        <v>81</v>
      </c>
      <c r="B741" s="4">
        <v>0</v>
      </c>
      <c r="C741" s="11">
        <v>0</v>
      </c>
      <c r="D741" s="4">
        <v>1</v>
      </c>
      <c r="E741" s="11">
        <v>100</v>
      </c>
      <c r="F741" s="4">
        <v>1</v>
      </c>
      <c r="G741" s="11">
        <v>100</v>
      </c>
      <c r="H741" s="4">
        <v>0</v>
      </c>
      <c r="I741" s="11">
        <v>0</v>
      </c>
      <c r="J741" s="4">
        <v>1</v>
      </c>
      <c r="K741" s="11">
        <v>100</v>
      </c>
    </row>
    <row r="742" spans="1:11" x14ac:dyDescent="0.2">
      <c r="A742" s="10" t="s">
        <v>82</v>
      </c>
      <c r="B742" s="4">
        <v>1</v>
      </c>
      <c r="C742" s="11">
        <v>100</v>
      </c>
      <c r="D742" s="4">
        <v>0</v>
      </c>
      <c r="E742" s="11">
        <v>0</v>
      </c>
      <c r="F742" s="4">
        <v>1</v>
      </c>
      <c r="G742" s="11">
        <v>100</v>
      </c>
      <c r="H742" s="4">
        <v>0</v>
      </c>
      <c r="I742" s="11">
        <v>0</v>
      </c>
      <c r="J742" s="4">
        <v>1</v>
      </c>
      <c r="K742" s="11">
        <v>100</v>
      </c>
    </row>
    <row r="743" spans="1:11" x14ac:dyDescent="0.2">
      <c r="A743" s="10" t="s">
        <v>83</v>
      </c>
      <c r="B743" s="4">
        <v>0</v>
      </c>
      <c r="C743" s="11">
        <v>0</v>
      </c>
      <c r="D743" s="4">
        <v>0</v>
      </c>
      <c r="E743" s="11">
        <v>0</v>
      </c>
      <c r="F743" s="4">
        <v>0</v>
      </c>
      <c r="G743" s="11">
        <v>0</v>
      </c>
      <c r="H743" s="4">
        <v>1</v>
      </c>
      <c r="I743" s="11">
        <v>100</v>
      </c>
      <c r="J743" s="4">
        <v>1</v>
      </c>
      <c r="K743" s="11">
        <v>100</v>
      </c>
    </row>
    <row r="744" spans="1:11" x14ac:dyDescent="0.2">
      <c r="A744" s="10" t="s">
        <v>84</v>
      </c>
      <c r="B744" s="4">
        <v>0</v>
      </c>
      <c r="C744" s="11">
        <v>0</v>
      </c>
      <c r="D744" s="4">
        <v>0</v>
      </c>
      <c r="E744" s="11">
        <v>0</v>
      </c>
      <c r="F744" s="4">
        <v>0</v>
      </c>
      <c r="G744" s="11">
        <v>0</v>
      </c>
      <c r="H744" s="4">
        <v>0</v>
      </c>
      <c r="I744" s="11">
        <v>0</v>
      </c>
      <c r="J744" s="4">
        <v>0</v>
      </c>
      <c r="K744" s="11">
        <v>0</v>
      </c>
    </row>
    <row r="745" spans="1:11" x14ac:dyDescent="0.2">
      <c r="A745" s="10" t="s">
        <v>85</v>
      </c>
      <c r="B745" s="4">
        <v>0</v>
      </c>
      <c r="C745" s="11">
        <v>0</v>
      </c>
      <c r="D745" s="4">
        <v>0</v>
      </c>
      <c r="E745" s="11">
        <v>0</v>
      </c>
      <c r="F745" s="4">
        <v>0</v>
      </c>
      <c r="G745" s="11">
        <v>0</v>
      </c>
      <c r="H745" s="4">
        <v>0</v>
      </c>
      <c r="I745" s="11">
        <v>0</v>
      </c>
      <c r="J745" s="4">
        <v>0</v>
      </c>
      <c r="K745" s="11">
        <v>0</v>
      </c>
    </row>
    <row r="746" spans="1:11" s="3" customFormat="1" x14ac:dyDescent="0.2">
      <c r="A746" s="12" t="s">
        <v>86</v>
      </c>
      <c r="B746" s="12">
        <v>1</v>
      </c>
      <c r="C746" s="13">
        <v>33.333333333333336</v>
      </c>
      <c r="D746" s="12">
        <v>1</v>
      </c>
      <c r="E746" s="13">
        <v>33.333333333333336</v>
      </c>
      <c r="F746" s="12">
        <v>2</v>
      </c>
      <c r="G746" s="13">
        <v>66.666666666666671</v>
      </c>
      <c r="H746" s="12">
        <v>1</v>
      </c>
      <c r="I746" s="13">
        <v>33.333333333333336</v>
      </c>
      <c r="J746" s="12">
        <v>3</v>
      </c>
      <c r="K746" s="13">
        <v>100</v>
      </c>
    </row>
    <row r="747" spans="1:11" ht="6" customHeight="1" x14ac:dyDescent="0.2">
      <c r="B747" s="4" t="s">
        <v>59</v>
      </c>
      <c r="C747" s="11" t="s">
        <v>59</v>
      </c>
      <c r="D747" s="4" t="s">
        <v>59</v>
      </c>
      <c r="E747" s="11" t="s">
        <v>59</v>
      </c>
      <c r="F747" s="4" t="s">
        <v>59</v>
      </c>
      <c r="G747" s="11" t="s">
        <v>59</v>
      </c>
      <c r="H747" s="4" t="s">
        <v>59</v>
      </c>
      <c r="I747" s="11" t="s">
        <v>59</v>
      </c>
      <c r="J747" s="4" t="s">
        <v>59</v>
      </c>
      <c r="K747" s="11" t="s">
        <v>59</v>
      </c>
    </row>
    <row r="748" spans="1:11" s="3" customFormat="1" x14ac:dyDescent="0.2">
      <c r="A748" s="12" t="s">
        <v>87</v>
      </c>
      <c r="B748" s="12">
        <v>1</v>
      </c>
      <c r="C748" s="13">
        <v>7.6923076923076925</v>
      </c>
      <c r="D748" s="12">
        <v>5</v>
      </c>
      <c r="E748" s="13">
        <v>38.46153846153846</v>
      </c>
      <c r="F748" s="12">
        <v>6</v>
      </c>
      <c r="G748" s="13">
        <v>46.153846153846153</v>
      </c>
      <c r="H748" s="12">
        <v>7</v>
      </c>
      <c r="I748" s="13">
        <v>53.846153846153847</v>
      </c>
      <c r="J748" s="12">
        <v>13</v>
      </c>
      <c r="K748" s="13">
        <v>100</v>
      </c>
    </row>
    <row r="749" spans="1:11" ht="6.75" customHeight="1" x14ac:dyDescent="0.2"/>
    <row r="750" spans="1:11" x14ac:dyDescent="0.2">
      <c r="K750" s="14" t="s">
        <v>267</v>
      </c>
    </row>
  </sheetData>
  <mergeCells count="119">
    <mergeCell ref="A708:A710"/>
    <mergeCell ref="B708:K708"/>
    <mergeCell ref="B709:C709"/>
    <mergeCell ref="D709:E709"/>
    <mergeCell ref="F709:G709"/>
    <mergeCell ref="H709:I709"/>
    <mergeCell ref="J709:K709"/>
    <mergeCell ref="A664:A666"/>
    <mergeCell ref="B664:K664"/>
    <mergeCell ref="B665:C665"/>
    <mergeCell ref="D665:E665"/>
    <mergeCell ref="F665:G665"/>
    <mergeCell ref="H665:I665"/>
    <mergeCell ref="J665:K665"/>
    <mergeCell ref="A620:A622"/>
    <mergeCell ref="B620:K620"/>
    <mergeCell ref="B621:C621"/>
    <mergeCell ref="D621:E621"/>
    <mergeCell ref="F621:G621"/>
    <mergeCell ref="H621:I621"/>
    <mergeCell ref="J621:K621"/>
    <mergeCell ref="A576:A578"/>
    <mergeCell ref="B576:K576"/>
    <mergeCell ref="B577:C577"/>
    <mergeCell ref="D577:E577"/>
    <mergeCell ref="F577:G577"/>
    <mergeCell ref="H577:I577"/>
    <mergeCell ref="J577:K577"/>
    <mergeCell ref="A532:A534"/>
    <mergeCell ref="B532:K532"/>
    <mergeCell ref="B533:C533"/>
    <mergeCell ref="D533:E533"/>
    <mergeCell ref="F533:G533"/>
    <mergeCell ref="H533:I533"/>
    <mergeCell ref="J533:K533"/>
    <mergeCell ref="A488:A490"/>
    <mergeCell ref="B488:K488"/>
    <mergeCell ref="B489:C489"/>
    <mergeCell ref="D489:E489"/>
    <mergeCell ref="F489:G489"/>
    <mergeCell ref="H489:I489"/>
    <mergeCell ref="J489:K489"/>
    <mergeCell ref="A444:A446"/>
    <mergeCell ref="B444:K444"/>
    <mergeCell ref="B445:C445"/>
    <mergeCell ref="D445:E445"/>
    <mergeCell ref="F445:G445"/>
    <mergeCell ref="H445:I445"/>
    <mergeCell ref="J445:K445"/>
    <mergeCell ref="A400:A402"/>
    <mergeCell ref="B400:K400"/>
    <mergeCell ref="B401:C401"/>
    <mergeCell ref="D401:E401"/>
    <mergeCell ref="F401:G401"/>
    <mergeCell ref="H401:I401"/>
    <mergeCell ref="J401:K401"/>
    <mergeCell ref="A356:A358"/>
    <mergeCell ref="B356:K356"/>
    <mergeCell ref="B357:C357"/>
    <mergeCell ref="D357:E357"/>
    <mergeCell ref="F357:G357"/>
    <mergeCell ref="H357:I357"/>
    <mergeCell ref="J357:K357"/>
    <mergeCell ref="A312:A314"/>
    <mergeCell ref="B312:K312"/>
    <mergeCell ref="B313:C313"/>
    <mergeCell ref="D313:E313"/>
    <mergeCell ref="F313:G313"/>
    <mergeCell ref="H313:I313"/>
    <mergeCell ref="J313:K313"/>
    <mergeCell ref="A268:A270"/>
    <mergeCell ref="B268:K268"/>
    <mergeCell ref="B269:C269"/>
    <mergeCell ref="D269:E269"/>
    <mergeCell ref="F269:G269"/>
    <mergeCell ref="H269:I269"/>
    <mergeCell ref="J269:K269"/>
    <mergeCell ref="A224:A226"/>
    <mergeCell ref="B224:K224"/>
    <mergeCell ref="B225:C225"/>
    <mergeCell ref="D225:E225"/>
    <mergeCell ref="F225:G225"/>
    <mergeCell ref="H225:I225"/>
    <mergeCell ref="J225:K225"/>
    <mergeCell ref="A180:A182"/>
    <mergeCell ref="B180:K180"/>
    <mergeCell ref="B181:C181"/>
    <mergeCell ref="D181:E181"/>
    <mergeCell ref="F181:G181"/>
    <mergeCell ref="H181:I181"/>
    <mergeCell ref="J181:K181"/>
    <mergeCell ref="A136:A138"/>
    <mergeCell ref="B136:K136"/>
    <mergeCell ref="B137:C137"/>
    <mergeCell ref="D137:E137"/>
    <mergeCell ref="F137:G137"/>
    <mergeCell ref="H137:I137"/>
    <mergeCell ref="J137:K137"/>
    <mergeCell ref="A4:A6"/>
    <mergeCell ref="B4:K4"/>
    <mergeCell ref="B5:C5"/>
    <mergeCell ref="D5:E5"/>
    <mergeCell ref="F5:G5"/>
    <mergeCell ref="H5:I5"/>
    <mergeCell ref="J5:K5"/>
    <mergeCell ref="A92:A94"/>
    <mergeCell ref="B92:K92"/>
    <mergeCell ref="B93:C93"/>
    <mergeCell ref="D93:E93"/>
    <mergeCell ref="F93:G93"/>
    <mergeCell ref="H93:I93"/>
    <mergeCell ref="J93:K93"/>
    <mergeCell ref="A48:A50"/>
    <mergeCell ref="B48:K48"/>
    <mergeCell ref="B49:C49"/>
    <mergeCell ref="D49:E49"/>
    <mergeCell ref="F49:G49"/>
    <mergeCell ref="H49:I49"/>
    <mergeCell ref="J49:K4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42</vt:i4>
      </vt:variant>
    </vt:vector>
  </HeadingPairs>
  <TitlesOfParts>
    <vt:vector size="42" baseType="lpstr">
      <vt:lpstr>Legenda</vt:lpstr>
      <vt:lpstr>Tavola1</vt:lpstr>
      <vt:lpstr>Tavola2</vt:lpstr>
      <vt:lpstr>Tavola3</vt:lpstr>
      <vt:lpstr>Tavola4</vt:lpstr>
      <vt:lpstr>Tavola5</vt:lpstr>
      <vt:lpstr>Tavola6</vt:lpstr>
      <vt:lpstr>Tavola7</vt:lpstr>
      <vt:lpstr>Tavola8</vt:lpstr>
      <vt:lpstr>Tavola9</vt:lpstr>
      <vt:lpstr>Tavola10</vt:lpstr>
      <vt:lpstr>Tavola11</vt:lpstr>
      <vt:lpstr>Tavola12</vt:lpstr>
      <vt:lpstr>Tavola13</vt:lpstr>
      <vt:lpstr>Tavola14</vt:lpstr>
      <vt:lpstr>Tavola15</vt:lpstr>
      <vt:lpstr>Tavola16</vt:lpstr>
      <vt:lpstr>Tavola17</vt:lpstr>
      <vt:lpstr>Tavola18</vt:lpstr>
      <vt:lpstr>Tavola19</vt:lpstr>
      <vt:lpstr>Tavola20</vt:lpstr>
      <vt:lpstr>Tavola21</vt:lpstr>
      <vt:lpstr>Tavola22</vt:lpstr>
      <vt:lpstr>Tavola23</vt:lpstr>
      <vt:lpstr>Tavola24</vt:lpstr>
      <vt:lpstr>Tavola25</vt:lpstr>
      <vt:lpstr>Tavola26</vt:lpstr>
      <vt:lpstr>Tavola27</vt:lpstr>
      <vt:lpstr>Tavola28</vt:lpstr>
      <vt:lpstr>Tavola29</vt:lpstr>
      <vt:lpstr>Tavola30</vt:lpstr>
      <vt:lpstr>Tavola31</vt:lpstr>
      <vt:lpstr>Tavola32</vt:lpstr>
      <vt:lpstr>Tavola33</vt:lpstr>
      <vt:lpstr>Tavola34</vt:lpstr>
      <vt:lpstr>Tavola35</vt:lpstr>
      <vt:lpstr>Tavola36</vt:lpstr>
      <vt:lpstr>Tavola37</vt:lpstr>
      <vt:lpstr>Tavola38</vt:lpstr>
      <vt:lpstr>Tavola39</vt:lpstr>
      <vt:lpstr>Tavola40</vt:lpstr>
      <vt:lpstr>Tavola41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Perciballi Paolo</dc:creator>
  <cp:lastModifiedBy>Luca Tangi</cp:lastModifiedBy>
  <dcterms:created xsi:type="dcterms:W3CDTF">2017-04-21T08:48:12Z</dcterms:created>
  <dcterms:modified xsi:type="dcterms:W3CDTF">2017-05-11T08:35:52Z</dcterms:modified>
</cp:coreProperties>
</file>